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8"/>
  </bookViews>
  <sheets>
    <sheet name="普通合格" sheetId="1" r:id="rId1"/>
    <sheet name="普通不合格" sheetId="4" r:id="rId2"/>
    <sheet name="农产品合格" sheetId="2" r:id="rId3"/>
    <sheet name="农产品不合格" sheetId="3" r:id="rId4"/>
    <sheet name="闭环" sheetId="6" r:id="rId5"/>
    <sheet name="专项" sheetId="8" r:id="rId6"/>
    <sheet name="2026年国抽抽检数据" sheetId="9" r:id="rId7"/>
    <sheet name="手打报告（投诉）" sheetId="10" r:id="rId8"/>
    <sheet name="手打合格" sheetId="11" r:id="rId9"/>
    <sheet name="Sheet2" sheetId="14" r:id="rId10"/>
  </sheets>
  <definedNames>
    <definedName name="_xlnm._FilterDatabase" localSheetId="2" hidden="1">农产品合格!$B$1:$L$181</definedName>
    <definedName name="_xlnm._FilterDatabase" localSheetId="0" hidden="1">普通合格!#REF!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<sst xmlns="http://schemas.openxmlformats.org/spreadsheetml/2006/main" count="219" uniqueCount="119">
  <si>
    <t>2026年食品安全监督抽检普通食品合格信息汇总表</t>
  </si>
  <si>
    <t>报告编号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</si>
  <si>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</si>
  <si>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</si>
  <si>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</si>
  <si>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</si>
  <si>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</si>
  <si>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</si>
  <si>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</si>
  <si>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</si>
  <si>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</si>
  <si>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分类（大类）</t>
  </si>
  <si>
    <t>抽样环节</t>
  </si>
  <si>
    <t>2026年食品安全监督抽检普通食品不合格信息汇总表</t>
  </si>
  <si>
    <t>抽样单编号</t>
  </si>
  <si>
    <t>标称生产
企业名称</t>
  </si>
  <si>
    <t>标称生产企
业地址</t>
  </si>
  <si>
    <t>被抽样
单位名称</t>
  </si>
  <si>
    <t>被抽样
单位地址</t>
  </si>
  <si>
    <t>商标</t>
  </si>
  <si>
    <t>生产日期/批号/消毒日期</t>
  </si>
  <si>
    <t>不合格项目</t>
  </si>
  <si>
    <t>分类</t>
  </si>
  <si>
    <t>备注(分别月份不合格批次数)</t>
  </si>
  <si>
    <t>2026年食品安全监督抽检农产品合格信息汇总表</t>
  </si>
  <si>
    <t>2026年食品安全监督抽检农产品不合格信息汇总表</t>
  </si>
  <si>
    <t>备注</t>
  </si>
  <si>
    <t>2026年国抽系统抽检数据汇总表</t>
  </si>
  <si>
    <t>月份</t>
  </si>
  <si>
    <t>农产品抽检数</t>
  </si>
  <si>
    <t>不合格农产品抽检数</t>
  </si>
  <si>
    <t>普通食品抽检数</t>
  </si>
  <si>
    <t>不合格普通食品抽检数</t>
  </si>
  <si>
    <t>不录系统手打</t>
  </si>
  <si>
    <t>合计</t>
  </si>
  <si>
    <t>不合格率</t>
  </si>
  <si>
    <t>2026年食品安全监督抽检信息汇总表（不上系统）</t>
  </si>
  <si>
    <t>伊金霍洛旗市场监督管理局2026年元宵节专项食品监督抽检合格样品汇总表
                           汇总日期：2026年02月28日</t>
  </si>
  <si>
    <t>被抽样
单位所在省份</t>
  </si>
  <si>
    <t>2026JSP0116</t>
  </si>
  <si>
    <t>XBJ26150627178330116</t>
  </si>
  <si>
    <t>河南年客食品有限公司</t>
  </si>
  <si>
    <t>原阳县太平镇梁寨村</t>
  </si>
  <si>
    <t>伊金霍洛旗图优优精选超市连锁店</t>
  </si>
  <si>
    <t>内蒙古</t>
  </si>
  <si>
    <t>0添加蔗糖黑芝麻汤圆</t>
  </si>
  <si>
    <t>400克/袋</t>
  </si>
  <si>
    <t>2026.02.07</t>
  </si>
  <si>
    <t>速冻面米食品</t>
  </si>
  <si>
    <t>2026JSP0117</t>
  </si>
  <si>
    <t>XBJ26150627178330117</t>
  </si>
  <si>
    <t>河南全惠食品有限公司</t>
  </si>
  <si>
    <t>郑州市惠济区天河路中段</t>
  </si>
  <si>
    <t>彩虹小马花生汤圆</t>
  </si>
  <si>
    <t>200克（10颗）/袋</t>
  </si>
  <si>
    <t>2025.11.23</t>
  </si>
  <si>
    <t>2026JSP0120</t>
  </si>
  <si>
    <t>XBJ26150627178330120</t>
  </si>
  <si>
    <t>宁波市缸鸭狗食品有限公司</t>
  </si>
  <si>
    <t>宁波市镇海区九龙湖镇陈沈路188号</t>
  </si>
  <si>
    <t>伊金霍洛旗和合精选生活超市</t>
  </si>
  <si>
    <t>五彩小圆子</t>
  </si>
  <si>
    <t>435克（五彩小圆子：335克 桂花酒酿包：100克）/袋</t>
  </si>
  <si>
    <t>2026.01.17</t>
  </si>
  <si>
    <t>2026JSP0130</t>
  </si>
  <si>
    <t>XBJ26150627178330130</t>
  </si>
  <si>
    <t>翁牛特旗乌丹镇蒙特食品厂</t>
  </si>
  <si>
    <t>翁牛特旗乌丹镇中昊物流园区西区（商业5#楼3、4、5、6厅）</t>
  </si>
  <si>
    <t>伊金霍洛旗牧小伊牧场特产店</t>
  </si>
  <si>
    <t>草原奶汤圆</t>
  </si>
  <si>
    <t>300克（15粒）/袋</t>
  </si>
  <si>
    <t>2026.02.01</t>
  </si>
  <si>
    <t>机构负责人：</t>
  </si>
  <si>
    <t>日期：</t>
  </si>
  <si>
    <t>XBJ26150627178330001ZX</t>
  </si>
  <si>
    <t>XBJ26150627178330002ZX</t>
  </si>
  <si>
    <t>XBJ26150627178330003ZX</t>
  </si>
  <si>
    <t>XBJ26150627178330004ZX</t>
  </si>
  <si>
    <t>XBJ26150627178330005ZX</t>
  </si>
  <si>
    <t>XBJ26150627178330006ZX</t>
  </si>
  <si>
    <t>XBJ26150627178330007ZX</t>
  </si>
  <si>
    <t>XBJ26150627178330008ZX</t>
  </si>
  <si>
    <t>XBJ26150627178330009ZX</t>
  </si>
  <si>
    <t>XBJ26150627178330010ZX</t>
  </si>
  <si>
    <t>XBJ26150627178330011ZX</t>
  </si>
  <si>
    <t>XBJ26150627178330012ZX</t>
  </si>
  <si>
    <t>XBJ26150627178330013ZX</t>
  </si>
  <si>
    <t>XBJ26150627178330014ZX</t>
  </si>
  <si>
    <t>XBJ26150627178330015ZX</t>
  </si>
  <si>
    <t>XBJ26150627178330016ZX</t>
  </si>
  <si>
    <t>XBJ26150627178330017ZX</t>
  </si>
  <si>
    <t>XBJ26150627178330018ZX</t>
  </si>
  <si>
    <t>XBJ26150627178330019ZX</t>
  </si>
  <si>
    <t>XBJ26150627178330020ZX</t>
  </si>
  <si>
    <t>XBJ26150627178330021ZX</t>
  </si>
  <si>
    <t>XBJ26150627178330022ZX</t>
  </si>
  <si>
    <t>XBJ26150627178330023ZX</t>
  </si>
  <si>
    <t>XBJ26150627178330024ZX</t>
  </si>
  <si>
    <t>XBJ26150627178330025ZX</t>
  </si>
  <si>
    <t>XBJ26150627178330026ZX</t>
  </si>
  <si>
    <t>XBJ26150627178330027ZX</t>
  </si>
  <si>
    <t>XBJ26150627178330028ZX</t>
  </si>
  <si>
    <t>XBJ26150627178330029ZX</t>
  </si>
  <si>
    <t>XBJ26150627178330030ZX</t>
  </si>
  <si>
    <t>XBJ26150627178330031ZX</t>
  </si>
  <si>
    <t>XBJ26150627178330032ZX</t>
  </si>
  <si>
    <t>XBJ26150627178330033ZX</t>
  </si>
  <si>
    <t>XBJ26150627178330034ZX</t>
  </si>
  <si>
    <t>XBJ26150627178330035ZX</t>
  </si>
  <si>
    <t>XBJ26150627178330036ZX</t>
  </si>
  <si>
    <t>XBJ26150627178330037ZX</t>
  </si>
  <si>
    <t>XBJ26150627178330038ZX</t>
  </si>
  <si>
    <t>XBJ26150627178330039ZX</t>
  </si>
  <si>
    <t>XBJ26150627178330040ZX</t>
  </si>
  <si>
    <t>XBJ26150627178330041ZX</t>
  </si>
  <si>
    <t>XBJ26150627178330042ZX</t>
  </si>
  <si>
    <t>XBJ26150627178330043ZX</t>
  </si>
  <si>
    <t>XBJ26150627178330044ZX</t>
  </si>
  <si>
    <t>XBJ26150627178330045ZX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</si>
</sst>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"/>
  </numFmts>
  <fonts count="49"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Calibri"/>
      <charset val="0"/>
    </font>
    <font>
      <sz val="11"/>
      <color indexed="8"/>
      <name val="宋体"/>
      <charset val="134"/>
      <scheme val="minor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rgb="FF000000"/>
      <name val="Times New Roman"/>
      <charset val="0"/>
    </font>
    <font>
      <sz val="12"/>
      <color theme="1"/>
      <name val="宋体"/>
      <charset val="134"/>
    </font>
    <font>
      <sz val="11"/>
      <color indexed="8"/>
      <name val="宋体"/>
      <charset val="134"/>
      <scheme val="major"/>
    </font>
    <font>
      <sz val="10"/>
      <name val="宋体"/>
      <charset val="134"/>
    </font>
    <font>
      <b/>
      <sz val="14"/>
      <color rgb="FF000000"/>
      <name val="宋体"/>
      <charset val="134"/>
    </font>
    <font>
      <sz val="10"/>
      <name val="Calibri"/>
      <charset val="0"/>
    </font>
    <font>
      <sz val="10"/>
      <name val="Arial"/>
      <charset val="0"/>
    </font>
    <font>
      <sz val="11"/>
      <name val="宋体"/>
      <charset val="134"/>
    </font>
    <font>
      <sz val="12"/>
      <color rgb="FFFF0000"/>
      <name val="宋体"/>
      <charset val="134"/>
    </font>
    <font>
      <sz val="12"/>
      <color theme="0"/>
      <name val="宋体"/>
      <charset val="134"/>
    </font>
    <font>
      <sz val="11"/>
      <color theme="0"/>
      <name val="宋体"/>
      <charset val="134"/>
    </font>
    <font>
      <sz val="12"/>
      <color theme="0"/>
      <name val="宋体"/>
      <charset val="134"/>
      <scheme val="minor"/>
    </font>
    <font>
      <sz val="12"/>
      <color theme="2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4"/>
      <color theme="0"/>
      <name val="宋体"/>
      <charset val="134"/>
    </font>
    <font>
      <sz val="14"/>
      <color theme="0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4" borderId="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" borderId="10" applyNumberFormat="0" applyAlignment="0" applyProtection="0">
      <alignment vertical="center"/>
    </xf>
    <xf numFmtId="0" fontId="40" fillId="6" borderId="11" applyNumberFormat="0" applyAlignment="0" applyProtection="0">
      <alignment vertical="center"/>
    </xf>
    <xf numFmtId="0" fontId="41" fillId="6" borderId="10" applyNumberFormat="0" applyAlignment="0" applyProtection="0">
      <alignment vertical="center"/>
    </xf>
    <xf numFmtId="0" fontId="42" fillId="7" borderId="12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14" fontId="0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49" fontId="1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0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>
      <alignment vertical="center"/>
    </xf>
    <xf numFmtId="0" fontId="15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justify" vertical="center" wrapText="1"/>
    </xf>
    <xf numFmtId="31" fontId="16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16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justify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19" fillId="0" borderId="1" xfId="0" applyFont="1" applyFill="1" applyBorder="1">
      <alignment vertical="center"/>
    </xf>
    <xf numFmtId="0" fontId="19" fillId="0" borderId="0" xfId="0" applyFont="1" applyFill="1">
      <alignment vertical="center"/>
    </xf>
    <xf numFmtId="0" fontId="0" fillId="2" borderId="0" xfId="0" applyFill="1">
      <alignment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justify" vertical="center"/>
    </xf>
    <xf numFmtId="177" fontId="17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justify" vertical="center"/>
    </xf>
    <xf numFmtId="177" fontId="16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176" fontId="23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8" fillId="0" borderId="4" xfId="0" applyNumberFormat="1" applyFont="1" applyFill="1" applyBorder="1" applyAlignment="1">
      <alignment horizontal="center" vertical="center"/>
    </xf>
    <xf numFmtId="10" fontId="29" fillId="0" borderId="5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0" fontId="29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L6" sqref="L6"/>
    </sheetView>
  </sheetViews>
  <sheetFormatPr defaultColWidth="9" defaultRowHeight="14.25" outlineLevelRow="1"/>
  <cols>
    <col min="1" max="1" width="12.1" style="37" customWidth="1"/>
    <col min="2" max="2" width="18" style="37" customWidth="1"/>
    <col min="3" max="3" width="5.4" customWidth="1"/>
    <col min="4" max="4" width="28.5" style="37" customWidth="1"/>
    <col min="5" max="5" width="21.2" style="37" customWidth="1"/>
    <col min="6" max="6" width="19.8" style="37" customWidth="1"/>
    <col min="7" max="7" width="6.8" customWidth="1"/>
    <col min="8" max="8" width="10.9" style="37" customWidth="1"/>
    <col min="9" max="9" width="10.8" style="37" customWidth="1"/>
    <col min="10" max="10" width="10.5" customWidth="1"/>
    <col min="12" max="12" width="14.2" customWidth="1"/>
  </cols>
  <sheetData>
    <row r="1" ht="33.75" spans="1:12">
      <c r="A1" s="111" t="s">
        <v>0</v>
      </c>
      <c r="B1" s="111"/>
      <c r="C1" s="112"/>
      <c r="D1" s="111"/>
      <c r="E1" s="111"/>
      <c r="F1" s="111"/>
      <c r="G1" s="112"/>
      <c r="H1" s="111"/>
      <c r="I1" s="111"/>
      <c r="J1" s="112"/>
      <c r="K1" s="112"/>
      <c r="L1" s="112"/>
    </row>
    <row r="2" ht="36" spans="1:12">
      <c r="A2" s="2" t="s">
        <v>1</v>
      </c>
      <c r="B2" s="105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05" t="s">
        <v>11</v>
      </c>
      <c r="L2" s="6" t="s">
        <v>12</v>
      </c>
    </row>
  </sheetData>
  <mergeCells count="1">
    <mergeCell ref="A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opLeftCell="B37" workbookViewId="0">
      <selection activeCell="B3" sqref="B3"/>
    </sheetView>
  </sheetViews>
  <sheetFormatPr defaultColWidth="8.8" defaultRowHeight="14.25"/>
  <cols>
    <col min="1" max="1" width="13.9" hidden="1" customWidth="1"/>
    <col min="2" max="2" width="13.9" customWidth="1"/>
    <col min="3" max="3" width="13.7" customWidth="1"/>
    <col min="11" max="11" width="12.8" customWidth="1"/>
    <col min="12" max="12" width="11.7" customWidth="1"/>
    <col min="15" max="15" width="12" customWidth="1"/>
  </cols>
  <sheetData>
    <row r="1" spans="1:1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spans="1:15">
      <c r="B2" s="2" t="s">
        <v>14</v>
      </c>
      <c r="C2" s="3" t="s">
        <v>3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8</v>
      </c>
      <c r="I2" s="4" t="s">
        <v>9</v>
      </c>
      <c r="J2" s="3" t="s">
        <v>19</v>
      </c>
      <c r="K2" s="4" t="s">
        <v>20</v>
      </c>
      <c r="L2" s="3" t="s">
        <v>21</v>
      </c>
      <c r="M2" s="5" t="s">
        <v>22</v>
      </c>
      <c r="N2" s="6" t="s">
        <v>12</v>
      </c>
      <c r="O2" s="6" t="s">
        <v>26</v>
      </c>
    </row>
    <row r="3" ht="31.5" spans="1:15">
      <c r="A3" s="7" t="s">
        <v>74</v>
      </c>
      <c r="B3" s="7" t="str">
        <f>"XBJ2615062717833"&amp;TEXT(45+ROW(A1),"0000")&amp;"ZX"</f>
        <v>XBJ26150627178330046ZX</v>
      </c>
      <c r="C3" s="8">
        <v>1</v>
      </c>
      <c r="D3" s="8"/>
      <c r="E3" s="8"/>
      <c r="F3" s="9"/>
      <c r="G3" s="9"/>
      <c r="H3" s="9"/>
      <c r="I3" s="8"/>
      <c r="J3" s="8"/>
      <c r="K3" s="10"/>
      <c r="L3" s="9"/>
      <c r="M3" s="11"/>
      <c r="N3" s="6"/>
      <c r="O3" s="12"/>
    </row>
    <row r="4" ht="31.5" spans="1:15">
      <c r="A4" s="7" t="s">
        <v>75</v>
      </c>
      <c r="B4" s="7" t="str">
        <f t="shared" ref="B4:B15" si="0">"XBJ2615062717833"&amp;TEXT(45+ROW(A2),"0000")&amp;"ZX"</f>
        <v>XBJ26150627178330047ZX</v>
      </c>
      <c r="C4" s="8">
        <v>2</v>
      </c>
      <c r="D4" s="13"/>
      <c r="E4" s="13"/>
      <c r="F4" s="14"/>
      <c r="G4" s="14"/>
      <c r="H4" s="14"/>
      <c r="I4" s="13"/>
      <c r="J4" s="13"/>
      <c r="K4" s="15"/>
      <c r="L4" s="14"/>
      <c r="M4" s="14"/>
      <c r="N4" s="6"/>
      <c r="O4" s="6"/>
    </row>
    <row r="5" ht="31.5" spans="1:15">
      <c r="A5" s="7" t="s">
        <v>76</v>
      </c>
      <c r="B5" s="7" t="str">
        <f t="shared" si="0"/>
        <v>XBJ26150627178330048ZX</v>
      </c>
      <c r="C5" s="8">
        <v>3</v>
      </c>
      <c r="D5" s="13"/>
      <c r="E5" s="13"/>
      <c r="F5" s="14"/>
      <c r="G5" s="14"/>
      <c r="H5" s="14"/>
      <c r="I5" s="13"/>
      <c r="J5" s="13"/>
      <c r="K5" s="15"/>
      <c r="L5" s="14"/>
      <c r="M5" s="14"/>
      <c r="N5" s="6"/>
      <c r="O5" s="6"/>
    </row>
    <row r="6" ht="31.5" spans="1:15">
      <c r="A6" s="7" t="s">
        <v>77</v>
      </c>
      <c r="B6" s="7" t="str">
        <f t="shared" si="0"/>
        <v>XBJ26150627178330049ZX</v>
      </c>
      <c r="C6" s="8">
        <v>4</v>
      </c>
      <c r="D6" s="13"/>
      <c r="E6" s="16"/>
      <c r="F6" s="13"/>
      <c r="G6" s="16"/>
      <c r="H6" s="13"/>
      <c r="I6" s="17"/>
      <c r="J6" s="17"/>
      <c r="K6" s="18"/>
      <c r="L6" s="19"/>
      <c r="M6" s="14"/>
      <c r="N6" s="6"/>
      <c r="O6" s="6"/>
    </row>
    <row r="7" ht="31.5" spans="1:15">
      <c r="A7" s="7" t="s">
        <v>78</v>
      </c>
      <c r="B7" s="7" t="str">
        <f t="shared" si="0"/>
        <v>XBJ26150627178330050ZX</v>
      </c>
      <c r="C7" s="8">
        <v>5</v>
      </c>
      <c r="D7" s="13"/>
      <c r="E7" s="16"/>
      <c r="F7" s="16"/>
      <c r="G7" s="16"/>
      <c r="H7" s="13"/>
      <c r="I7" s="17"/>
      <c r="J7" s="17"/>
      <c r="K7" s="18"/>
      <c r="L7" s="19"/>
      <c r="M7" s="14"/>
      <c r="N7" s="6"/>
      <c r="O7" s="6"/>
    </row>
    <row r="8" ht="31.5" spans="1:15">
      <c r="A8" s="7" t="s">
        <v>79</v>
      </c>
      <c r="B8" s="7" t="str">
        <f t="shared" si="0"/>
        <v>XBJ26150627178330051ZX</v>
      </c>
      <c r="C8" s="8">
        <v>6</v>
      </c>
      <c r="D8" s="20"/>
      <c r="E8" s="20"/>
      <c r="F8" s="21"/>
      <c r="G8" s="21"/>
      <c r="H8" s="11"/>
      <c r="I8" s="20"/>
      <c r="J8" s="20"/>
      <c r="K8" s="22"/>
      <c r="L8" s="14"/>
      <c r="M8" s="23"/>
      <c r="N8" s="6"/>
      <c r="O8" s="6"/>
    </row>
    <row r="9" customFormat="1" ht="31.5" spans="1:15">
      <c r="A9" s="7" t="s">
        <v>80</v>
      </c>
      <c r="B9" s="7" t="str">
        <f t="shared" si="0"/>
        <v>XBJ26150627178330052ZX</v>
      </c>
      <c r="C9" s="8">
        <v>7</v>
      </c>
    </row>
    <row r="10" customFormat="1" ht="31.5" spans="1:15">
      <c r="A10" s="7" t="s">
        <v>81</v>
      </c>
      <c r="B10" s="7" t="str">
        <f t="shared" si="0"/>
        <v>XBJ26150627178330053ZX</v>
      </c>
      <c r="C10" s="8">
        <v>8</v>
      </c>
    </row>
    <row r="11" customFormat="1" ht="31.5" spans="1:15">
      <c r="A11" s="7" t="s">
        <v>82</v>
      </c>
      <c r="B11" s="7" t="str">
        <f t="shared" si="0"/>
        <v>XBJ26150627178330054ZX</v>
      </c>
      <c r="C11" s="8">
        <v>9</v>
      </c>
    </row>
    <row r="12" customFormat="1" ht="31.5" spans="1:15">
      <c r="A12" s="7" t="s">
        <v>83</v>
      </c>
      <c r="B12" s="7" t="str">
        <f t="shared" si="0"/>
        <v>XBJ26150627178330055ZX</v>
      </c>
      <c r="C12" s="8">
        <v>10</v>
      </c>
    </row>
    <row r="13" customFormat="1" ht="31.5" spans="1:15">
      <c r="A13" s="7" t="s">
        <v>84</v>
      </c>
      <c r="B13" s="7" t="str">
        <f t="shared" si="0"/>
        <v>XBJ26150627178330056ZX</v>
      </c>
      <c r="C13" s="8">
        <v>11</v>
      </c>
    </row>
    <row r="14" customFormat="1" ht="31.5" spans="1:15">
      <c r="A14" s="7" t="s">
        <v>85</v>
      </c>
      <c r="B14" s="7" t="str">
        <f t="shared" si="0"/>
        <v>XBJ26150627178330057ZX</v>
      </c>
      <c r="C14" s="8">
        <v>12</v>
      </c>
    </row>
    <row r="15" customFormat="1" ht="31.5" spans="1:15">
      <c r="A15" s="7" t="s">
        <v>86</v>
      </c>
      <c r="B15" s="7" t="str">
        <f t="shared" si="0"/>
        <v>XBJ26150627178330058ZX</v>
      </c>
      <c r="C15" s="8">
        <v>13</v>
      </c>
    </row>
    <row r="16" customFormat="1" ht="31.5" spans="1:15">
      <c r="A16" s="7" t="s">
        <v>87</v>
      </c>
      <c r="B16" s="7" t="str">
        <f t="shared" ref="B4:B50" si="1">"XBJ2615062717833"&amp;TEXT(ROW(A14),"0000")&amp;"ZX"</f>
        <v>XBJ26150627178330014ZX</v>
      </c>
      <c r="C16" s="8">
        <v>14</v>
      </c>
    </row>
    <row r="17" customFormat="1" ht="31.5" spans="1:3">
      <c r="A17" s="7" t="s">
        <v>88</v>
      </c>
      <c r="B17" s="7" t="str">
        <f t="shared" si="1"/>
        <v>XBJ26150627178330015ZX</v>
      </c>
      <c r="C17" s="8">
        <v>15</v>
      </c>
    </row>
    <row r="18" customFormat="1" ht="31.5" spans="1:3">
      <c r="A18" s="7" t="s">
        <v>89</v>
      </c>
      <c r="B18" s="7" t="str">
        <f t="shared" si="1"/>
        <v>XBJ26150627178330016ZX</v>
      </c>
      <c r="C18" s="8">
        <v>16</v>
      </c>
    </row>
    <row r="19" customFormat="1" ht="31.5" spans="1:3">
      <c r="A19" s="7" t="s">
        <v>90</v>
      </c>
      <c r="B19" s="7" t="str">
        <f t="shared" si="1"/>
        <v>XBJ26150627178330017ZX</v>
      </c>
      <c r="C19" s="8">
        <v>17</v>
      </c>
    </row>
    <row r="20" customFormat="1" ht="31.5" spans="1:3">
      <c r="A20" s="7" t="s">
        <v>91</v>
      </c>
      <c r="B20" s="7" t="str">
        <f t="shared" si="1"/>
        <v>XBJ26150627178330018ZX</v>
      </c>
      <c r="C20" s="8">
        <v>18</v>
      </c>
    </row>
    <row r="21" customFormat="1" ht="31.5" spans="1:3">
      <c r="A21" s="7" t="s">
        <v>92</v>
      </c>
      <c r="B21" s="7" t="str">
        <f t="shared" si="1"/>
        <v>XBJ26150627178330019ZX</v>
      </c>
      <c r="C21" s="8">
        <v>19</v>
      </c>
    </row>
    <row r="22" customFormat="1" ht="31.5" spans="1:3">
      <c r="A22" s="7" t="s">
        <v>93</v>
      </c>
      <c r="B22" s="7" t="str">
        <f t="shared" si="1"/>
        <v>XBJ26150627178330020ZX</v>
      </c>
      <c r="C22" s="8">
        <v>20</v>
      </c>
    </row>
    <row r="23" customFormat="1" ht="31.5" spans="1:3">
      <c r="A23" s="7" t="s">
        <v>94</v>
      </c>
      <c r="B23" s="7" t="str">
        <f t="shared" si="1"/>
        <v>XBJ26150627178330021ZX</v>
      </c>
      <c r="C23" s="8">
        <v>21</v>
      </c>
    </row>
    <row r="24" customFormat="1" ht="31.5" spans="1:3">
      <c r="A24" s="7" t="s">
        <v>95</v>
      </c>
      <c r="B24" s="7" t="str">
        <f t="shared" si="1"/>
        <v>XBJ26150627178330022ZX</v>
      </c>
      <c r="C24" s="8">
        <v>22</v>
      </c>
    </row>
    <row r="25" customFormat="1" ht="31.5" spans="1:3">
      <c r="A25" s="7" t="s">
        <v>96</v>
      </c>
      <c r="B25" s="7" t="str">
        <f t="shared" si="1"/>
        <v>XBJ26150627178330023ZX</v>
      </c>
      <c r="C25" s="8">
        <v>23</v>
      </c>
    </row>
    <row r="26" customFormat="1" ht="31.5" spans="1:3">
      <c r="A26" s="7" t="s">
        <v>97</v>
      </c>
      <c r="B26" s="7" t="str">
        <f t="shared" si="1"/>
        <v>XBJ26150627178330024ZX</v>
      </c>
      <c r="C26" s="8">
        <v>24</v>
      </c>
    </row>
    <row r="27" customFormat="1" ht="31.5" spans="1:3">
      <c r="A27" s="7" t="s">
        <v>98</v>
      </c>
      <c r="B27" s="7" t="str">
        <f t="shared" si="1"/>
        <v>XBJ26150627178330025ZX</v>
      </c>
      <c r="C27" s="8">
        <v>25</v>
      </c>
    </row>
    <row r="28" customFormat="1" ht="31.5" spans="1:3">
      <c r="A28" s="7" t="s">
        <v>99</v>
      </c>
      <c r="B28" s="7" t="str">
        <f t="shared" si="1"/>
        <v>XBJ26150627178330026ZX</v>
      </c>
      <c r="C28" s="8">
        <v>26</v>
      </c>
    </row>
    <row r="29" customFormat="1" ht="31.5" spans="1:3">
      <c r="A29" s="7" t="s">
        <v>100</v>
      </c>
      <c r="B29" s="7" t="str">
        <f t="shared" si="1"/>
        <v>XBJ26150627178330027ZX</v>
      </c>
      <c r="C29" s="8">
        <v>27</v>
      </c>
    </row>
    <row r="30" customFormat="1" ht="31.5" spans="1:3">
      <c r="A30" s="7" t="s">
        <v>101</v>
      </c>
      <c r="B30" s="7" t="str">
        <f t="shared" si="1"/>
        <v>XBJ26150627178330028ZX</v>
      </c>
      <c r="C30" s="8">
        <v>28</v>
      </c>
    </row>
    <row r="31" customFormat="1" ht="31.5" spans="1:3">
      <c r="A31" s="7" t="s">
        <v>102</v>
      </c>
      <c r="B31" s="7" t="str">
        <f t="shared" si="1"/>
        <v>XBJ26150627178330029ZX</v>
      </c>
      <c r="C31" s="8">
        <v>29</v>
      </c>
    </row>
    <row r="32" customFormat="1" ht="31.5" spans="1:3">
      <c r="A32" s="7" t="s">
        <v>103</v>
      </c>
      <c r="B32" s="7" t="str">
        <f t="shared" si="1"/>
        <v>XBJ26150627178330030ZX</v>
      </c>
      <c r="C32" s="8">
        <v>30</v>
      </c>
    </row>
    <row r="33" customFormat="1" ht="31.5" spans="1:3">
      <c r="A33" s="24" t="s">
        <v>104</v>
      </c>
      <c r="B33" s="7" t="str">
        <f t="shared" si="1"/>
        <v>XBJ26150627178330031ZX</v>
      </c>
      <c r="C33" s="8">
        <v>31</v>
      </c>
    </row>
    <row r="34" customFormat="1" ht="31.5" spans="1:3">
      <c r="A34" s="7" t="s">
        <v>103</v>
      </c>
      <c r="B34" s="7" t="str">
        <f t="shared" si="1"/>
        <v>XBJ26150627178330032ZX</v>
      </c>
      <c r="C34" s="8">
        <v>32</v>
      </c>
    </row>
    <row r="35" customFormat="1" ht="31.5" spans="1:3">
      <c r="A35" s="7" t="s">
        <v>104</v>
      </c>
      <c r="B35" s="7" t="str">
        <f t="shared" si="1"/>
        <v>XBJ26150627178330033ZX</v>
      </c>
      <c r="C35" s="8">
        <v>33</v>
      </c>
    </row>
    <row r="36" customFormat="1" ht="31.5" spans="1:3">
      <c r="A36" s="7" t="s">
        <v>105</v>
      </c>
      <c r="B36" s="7" t="str">
        <f t="shared" si="1"/>
        <v>XBJ26150627178330034ZX</v>
      </c>
      <c r="C36" s="8">
        <v>34</v>
      </c>
    </row>
    <row r="37" customFormat="1" ht="31.5" spans="1:3">
      <c r="A37" s="7" t="s">
        <v>106</v>
      </c>
      <c r="B37" s="7" t="str">
        <f t="shared" si="1"/>
        <v>XBJ26150627178330035ZX</v>
      </c>
      <c r="C37" s="8">
        <v>35</v>
      </c>
    </row>
    <row r="38" customFormat="1" ht="31.5" spans="1:3">
      <c r="A38" s="7" t="s">
        <v>107</v>
      </c>
      <c r="B38" s="7" t="str">
        <f t="shared" si="1"/>
        <v>XBJ26150627178330036ZX</v>
      </c>
      <c r="C38" s="8">
        <v>36</v>
      </c>
    </row>
    <row r="39" customFormat="1" ht="31.5" spans="1:3">
      <c r="A39" s="7" t="s">
        <v>108</v>
      </c>
      <c r="B39" s="7" t="str">
        <f t="shared" si="1"/>
        <v>XBJ26150627178330037ZX</v>
      </c>
      <c r="C39" s="8">
        <v>37</v>
      </c>
    </row>
    <row r="40" customFormat="1" ht="31.5" spans="1:3">
      <c r="A40" s="7" t="s">
        <v>109</v>
      </c>
      <c r="B40" s="7" t="str">
        <f t="shared" si="1"/>
        <v>XBJ26150627178330038ZX</v>
      </c>
      <c r="C40" s="8">
        <v>38</v>
      </c>
    </row>
    <row r="41" customFormat="1" ht="31.5" spans="1:3">
      <c r="A41" s="7" t="s">
        <v>110</v>
      </c>
      <c r="B41" s="7" t="str">
        <f t="shared" si="1"/>
        <v>XBJ26150627178330039ZX</v>
      </c>
      <c r="C41" s="8">
        <v>39</v>
      </c>
    </row>
    <row r="42" customFormat="1" ht="31.5" spans="1:3">
      <c r="A42" s="7" t="s">
        <v>111</v>
      </c>
      <c r="B42" s="7" t="str">
        <f t="shared" si="1"/>
        <v>XBJ26150627178330040ZX</v>
      </c>
      <c r="C42" s="8">
        <v>40</v>
      </c>
    </row>
    <row r="43" customFormat="1" ht="31.5" spans="1:3">
      <c r="A43" s="7" t="s">
        <v>112</v>
      </c>
      <c r="B43" s="7" t="str">
        <f t="shared" si="1"/>
        <v>XBJ26150627178330041ZX</v>
      </c>
      <c r="C43" s="8">
        <v>41</v>
      </c>
    </row>
    <row r="44" customFormat="1" ht="31.5" spans="1:3">
      <c r="A44" s="7" t="s">
        <v>113</v>
      </c>
      <c r="B44" s="7" t="str">
        <f t="shared" si="1"/>
        <v>XBJ26150627178330042ZX</v>
      </c>
      <c r="C44" s="8">
        <v>42</v>
      </c>
    </row>
    <row r="45" customFormat="1" ht="31.5" spans="1:3">
      <c r="A45" s="7" t="s">
        <v>114</v>
      </c>
      <c r="B45" s="7" t="str">
        <f t="shared" si="1"/>
        <v>XBJ26150627178330043ZX</v>
      </c>
      <c r="C45" s="8">
        <v>43</v>
      </c>
    </row>
    <row r="46" customFormat="1" ht="31.5" spans="1:3">
      <c r="A46" s="7" t="s">
        <v>115</v>
      </c>
      <c r="B46" s="7" t="str">
        <f t="shared" si="1"/>
        <v>XBJ26150627178330044ZX</v>
      </c>
      <c r="C46" s="8">
        <v>44</v>
      </c>
    </row>
    <row r="47" customFormat="1" ht="31.5" spans="1:3">
      <c r="A47" s="7" t="s">
        <v>116</v>
      </c>
      <c r="B47" s="7" t="str">
        <f t="shared" si="1"/>
        <v>XBJ26150627178330045ZX</v>
      </c>
      <c r="C47" s="8">
        <v>45</v>
      </c>
    </row>
    <row r="48" customFormat="1" ht="31.5" spans="1:3">
      <c r="A48" s="7" t="s">
        <v>117</v>
      </c>
      <c r="B48" s="7" t="str">
        <f t="shared" si="1"/>
        <v>XBJ26150627178330046ZX</v>
      </c>
      <c r="C48" s="8">
        <v>46</v>
      </c>
    </row>
    <row r="49" customFormat="1" ht="31.5" spans="1:3">
      <c r="A49" s="7" t="s">
        <v>118</v>
      </c>
      <c r="B49" s="7" t="str">
        <f t="shared" si="1"/>
        <v>XBJ26150627178330047ZX</v>
      </c>
      <c r="C49" s="8">
        <v>47</v>
      </c>
    </row>
    <row r="50" ht="31.5" spans="1:3">
      <c r="B50" s="7" t="str">
        <f t="shared" si="1"/>
        <v>XBJ26150627178330048ZX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opLeftCell="B1" workbookViewId="0">
      <selection activeCell="H5" sqref="H4:H5"/>
    </sheetView>
  </sheetViews>
  <sheetFormatPr defaultColWidth="9" defaultRowHeight="14.25" outlineLevelRow="3"/>
  <cols>
    <col min="1" max="1" width="24.6" customWidth="1"/>
    <col min="2" max="2" width="5.6" customWidth="1"/>
    <col min="4" max="4" width="10.5" customWidth="1"/>
    <col min="5" max="5" width="18" customWidth="1"/>
    <col min="6" max="6" width="35.1" customWidth="1"/>
    <col min="10" max="10" width="12.4" customWidth="1"/>
    <col min="11" max="11" width="12.6" customWidth="1"/>
    <col min="12" max="12" width="13.375" customWidth="1"/>
    <col min="14" max="14" width="12.1" customWidth="1"/>
  </cols>
  <sheetData>
    <row r="1" spans="1:14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2.75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5" t="s">
        <v>22</v>
      </c>
      <c r="M2" s="6" t="s">
        <v>12</v>
      </c>
      <c r="N2" s="108" t="s">
        <v>23</v>
      </c>
    </row>
    <row r="3" ht="21" customHeight="1" spans="1:14">
      <c r="A3" s="71"/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>
      <c r="B4" s="109"/>
      <c r="C4" s="109"/>
      <c r="D4" s="110"/>
      <c r="E4" s="109"/>
      <c r="F4" s="109"/>
      <c r="G4" s="109"/>
      <c r="H4" s="109"/>
      <c r="I4" s="109"/>
      <c r="J4" s="109"/>
      <c r="K4" s="109"/>
      <c r="L4" s="109"/>
      <c r="M4" s="109"/>
      <c r="N4" s="109"/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"/>
  <sheetViews>
    <sheetView topLeftCell="B1" workbookViewId="0">
      <selection activeCell="B1" sqref="B1:L1"/>
    </sheetView>
  </sheetViews>
  <sheetFormatPr defaultColWidth="9" defaultRowHeight="14.25"/>
  <cols>
    <col min="1" max="1" width="12" customWidth="1"/>
    <col min="2" max="2" width="13.3" customWidth="1"/>
    <col min="5" max="5" width="14.4" customWidth="1"/>
    <col min="6" max="6" width="15.3" customWidth="1"/>
    <col min="10" max="10" width="10.6"/>
    <col min="12" max="12" width="9" style="6"/>
  </cols>
  <sheetData>
    <row r="1" ht="24" customHeight="1" spans="1:12">
      <c r="B1" s="39" t="s">
        <v>24</v>
      </c>
      <c r="C1" s="39"/>
      <c r="D1" s="39"/>
      <c r="E1" s="39"/>
      <c r="F1" s="39"/>
      <c r="G1" s="39"/>
      <c r="H1" s="39"/>
      <c r="I1" s="39"/>
      <c r="J1" s="39"/>
      <c r="K1" s="39"/>
      <c r="L1" s="107"/>
    </row>
    <row r="2" ht="24" spans="1:12">
      <c r="A2" s="28" t="s">
        <v>1</v>
      </c>
      <c r="B2" s="10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105" t="s">
        <v>11</v>
      </c>
      <c r="L2" s="6" t="s">
        <v>12</v>
      </c>
    </row>
    <row r="3" spans="1:12">
      <c r="L3" s="38"/>
    </row>
    <row r="4" spans="1:12">
      <c r="L4" s="38"/>
    </row>
    <row r="5" spans="1:12">
      <c r="L5" s="38"/>
    </row>
    <row r="6" spans="1:12">
      <c r="L6" s="38"/>
    </row>
    <row r="7" spans="1:12">
      <c r="L7" s="38"/>
    </row>
    <row r="8" spans="1:12">
      <c r="L8" s="38"/>
    </row>
    <row r="9" spans="1:12">
      <c r="L9" s="38"/>
    </row>
    <row r="10" spans="1:12">
      <c r="L10" s="38"/>
    </row>
    <row r="11" spans="1:12">
      <c r="L11" s="38"/>
    </row>
    <row r="12" spans="1:12">
      <c r="L12" s="38"/>
    </row>
    <row r="13" spans="1:12">
      <c r="L13" s="38"/>
    </row>
    <row r="14" spans="1:12">
      <c r="L14" s="38"/>
    </row>
    <row r="15" spans="1:12">
      <c r="L15" s="38"/>
    </row>
    <row r="16" spans="1:12">
      <c r="L16" s="38"/>
    </row>
    <row r="17" spans="12:12">
      <c r="L17" s="38"/>
    </row>
    <row r="18" spans="12:12">
      <c r="L18" s="38"/>
    </row>
    <row r="19" spans="12:12">
      <c r="L19" s="38"/>
    </row>
    <row r="20" spans="12:12">
      <c r="L20" s="38"/>
    </row>
    <row r="21" spans="12:12">
      <c r="L21" s="38"/>
    </row>
    <row r="22" spans="12:12">
      <c r="L22" s="38"/>
    </row>
    <row r="23" spans="12:12">
      <c r="L23" s="38"/>
    </row>
    <row r="24" spans="12:12">
      <c r="L24" s="38"/>
    </row>
    <row r="25" spans="12:12">
      <c r="L25" s="38"/>
    </row>
    <row r="26" spans="12:12">
      <c r="L26" s="38"/>
    </row>
    <row r="27" spans="12:12">
      <c r="L27" s="38"/>
    </row>
    <row r="28" spans="12:12">
      <c r="L28" s="38"/>
    </row>
    <row r="29" spans="12:12">
      <c r="L29" s="38"/>
    </row>
    <row r="30" spans="12:12">
      <c r="L30" s="38"/>
    </row>
    <row r="31" spans="12:12">
      <c r="L31" s="38"/>
    </row>
    <row r="32" spans="12:12">
      <c r="L32" s="38"/>
    </row>
    <row r="33" spans="12:12">
      <c r="L33" s="38"/>
    </row>
    <row r="34" spans="12:12">
      <c r="L34" s="38"/>
    </row>
    <row r="35" spans="12:12">
      <c r="L35" s="38"/>
    </row>
    <row r="36" spans="12:12">
      <c r="L36" s="38"/>
    </row>
    <row r="37" spans="12:12">
      <c r="L37" s="38"/>
    </row>
    <row r="38" spans="12:12">
      <c r="L38" s="38"/>
    </row>
    <row r="39" spans="12:12">
      <c r="L39" s="38"/>
    </row>
    <row r="40" spans="12:12">
      <c r="L40" s="38"/>
    </row>
    <row r="41" spans="12:12">
      <c r="L41" s="38"/>
    </row>
    <row r="42" spans="12:12">
      <c r="L42" s="38"/>
    </row>
    <row r="43" spans="12:12">
      <c r="L43" s="38"/>
    </row>
    <row r="44" spans="12:12">
      <c r="L44" s="38"/>
    </row>
    <row r="45" spans="12:12">
      <c r="L45" s="38"/>
    </row>
    <row r="46" spans="12:12">
      <c r="L46" s="38"/>
    </row>
    <row r="47" spans="12:12">
      <c r="L47" s="38"/>
    </row>
    <row r="48" spans="12:12">
      <c r="L48" s="38"/>
    </row>
    <row r="49" spans="12:12">
      <c r="L49" s="38"/>
    </row>
    <row r="50" spans="12:12">
      <c r="L50" s="38"/>
    </row>
    <row r="51" spans="12:12">
      <c r="L51" s="38"/>
    </row>
    <row r="52" spans="12:12">
      <c r="L52" s="38"/>
    </row>
    <row r="53" spans="12:12">
      <c r="L53" s="38"/>
    </row>
    <row r="54" spans="12:12">
      <c r="L54" s="38"/>
    </row>
    <row r="55" spans="12:12">
      <c r="L55" s="38"/>
    </row>
    <row r="56" spans="12:12">
      <c r="L56" s="38"/>
    </row>
    <row r="57" spans="12:12">
      <c r="L57" s="38"/>
    </row>
    <row r="58" spans="12:12">
      <c r="L58" s="38"/>
    </row>
    <row r="59" spans="12:12">
      <c r="L59" s="38"/>
    </row>
    <row r="60" spans="12:12">
      <c r="L60" s="38"/>
    </row>
    <row r="61" spans="12:12">
      <c r="L61" s="38"/>
    </row>
    <row r="62" spans="12:12">
      <c r="L62" s="38"/>
    </row>
    <row r="63" spans="12:12">
      <c r="L63" s="38"/>
    </row>
    <row r="64" spans="12:12">
      <c r="L64" s="38"/>
    </row>
    <row r="65" spans="12:12">
      <c r="L65" s="38"/>
    </row>
    <row r="66" spans="12:12">
      <c r="L66" s="38"/>
    </row>
    <row r="67" spans="12:12">
      <c r="L67" s="38"/>
    </row>
    <row r="68" spans="12:12">
      <c r="L68" s="38"/>
    </row>
    <row r="69" spans="12:12">
      <c r="L69" s="38"/>
    </row>
    <row r="70" spans="12:12">
      <c r="L70" s="38"/>
    </row>
    <row r="71" spans="12:12">
      <c r="L71" s="38"/>
    </row>
    <row r="72" spans="12:12">
      <c r="L72" s="38"/>
    </row>
    <row r="73" spans="12:12">
      <c r="L73" s="38"/>
    </row>
    <row r="74" spans="12:12">
      <c r="L74" s="38"/>
    </row>
    <row r="75" spans="12:12">
      <c r="L75" s="38"/>
    </row>
    <row r="76" spans="12:12">
      <c r="L76" s="38"/>
    </row>
    <row r="77" spans="12:12">
      <c r="L77" s="38"/>
    </row>
    <row r="78" spans="12:12">
      <c r="L78" s="38"/>
    </row>
    <row r="79" spans="12:12">
      <c r="L79" s="38"/>
    </row>
    <row r="80" spans="12:12">
      <c r="L80" s="38"/>
    </row>
    <row r="81" spans="12:12">
      <c r="L81" s="38"/>
    </row>
    <row r="82" spans="12:12">
      <c r="L82" s="38"/>
    </row>
    <row r="83" spans="12:12">
      <c r="L83" s="38"/>
    </row>
    <row r="84" spans="12:12">
      <c r="L84" s="38"/>
    </row>
    <row r="85" spans="12:12">
      <c r="L85" s="38"/>
    </row>
    <row r="86" spans="12:12">
      <c r="L86" s="38"/>
    </row>
    <row r="87" spans="12:12">
      <c r="L87" s="38"/>
    </row>
    <row r="88" spans="12:12">
      <c r="L88" s="38"/>
    </row>
    <row r="89" spans="12:12">
      <c r="L89" s="38"/>
    </row>
    <row r="90" spans="12:12">
      <c r="L90" s="38"/>
    </row>
    <row r="91" spans="12:12">
      <c r="L91" s="38"/>
    </row>
    <row r="92" spans="12:12">
      <c r="L92" s="38"/>
    </row>
    <row r="93" spans="12:12">
      <c r="L93" s="38"/>
    </row>
    <row r="94" spans="12:12">
      <c r="L94" s="38"/>
    </row>
    <row r="95" spans="12:12">
      <c r="L95" s="38"/>
    </row>
    <row r="96" spans="12:12">
      <c r="L96" s="38"/>
    </row>
    <row r="97" spans="12:12">
      <c r="L97" s="38"/>
    </row>
    <row r="98" spans="12:12">
      <c r="L98" s="38"/>
    </row>
    <row r="99" spans="12:12">
      <c r="L99" s="38"/>
    </row>
    <row r="100" spans="12:12">
      <c r="L100" s="38"/>
    </row>
    <row r="101" spans="12:12">
      <c r="L101" s="38"/>
    </row>
    <row r="102" spans="12:12">
      <c r="L102" s="38"/>
    </row>
    <row r="103" spans="12:12">
      <c r="L103" s="38"/>
    </row>
    <row r="104" spans="12:12">
      <c r="L104" s="38"/>
    </row>
    <row r="105" spans="12:12">
      <c r="L105" s="38"/>
    </row>
    <row r="106" spans="12:12">
      <c r="L106" s="38"/>
    </row>
    <row r="107" spans="12:12">
      <c r="L107" s="38"/>
    </row>
    <row r="108" spans="12:12">
      <c r="L108" s="38"/>
    </row>
    <row r="109" spans="12:12">
      <c r="L109" s="38"/>
    </row>
    <row r="110" spans="12:12">
      <c r="L110" s="38"/>
    </row>
    <row r="111" spans="12:12">
      <c r="L111" s="38"/>
    </row>
    <row r="112" spans="12:12">
      <c r="L112" s="38"/>
    </row>
    <row r="113" spans="12:12">
      <c r="L113" s="38"/>
    </row>
    <row r="114" spans="12:12">
      <c r="L114" s="38"/>
    </row>
    <row r="115" spans="12:12">
      <c r="L115" s="38"/>
    </row>
    <row r="116" spans="12:12">
      <c r="L116" s="38"/>
    </row>
    <row r="117" spans="12:12">
      <c r="L117" s="38"/>
    </row>
    <row r="118" spans="12:12">
      <c r="L118" s="38"/>
    </row>
    <row r="119" spans="12:12">
      <c r="L119" s="38"/>
    </row>
    <row r="120" spans="12:12">
      <c r="L120" s="38"/>
    </row>
    <row r="121" spans="12:12">
      <c r="L121" s="38"/>
    </row>
    <row r="122" spans="12:12">
      <c r="L122" s="38"/>
    </row>
    <row r="123" spans="12:12">
      <c r="L123" s="38"/>
    </row>
    <row r="124" spans="12:12">
      <c r="L124" s="38"/>
    </row>
    <row r="125" spans="12:12">
      <c r="L125" s="38"/>
    </row>
    <row r="126" spans="12:12">
      <c r="L126" s="38"/>
    </row>
    <row r="127" spans="12:12">
      <c r="L127" s="38"/>
    </row>
    <row r="128" spans="12:12">
      <c r="L128" s="38"/>
    </row>
    <row r="129" spans="12:12">
      <c r="L129" s="38"/>
    </row>
    <row r="130" spans="12:12">
      <c r="L130" s="38"/>
    </row>
    <row r="131" spans="12:12">
      <c r="L131" s="38"/>
    </row>
    <row r="132" spans="12:12">
      <c r="L132" s="38"/>
    </row>
    <row r="133" spans="12:12">
      <c r="L133" s="38"/>
    </row>
    <row r="134" spans="12:12">
      <c r="L134" s="38"/>
    </row>
    <row r="135" spans="12:12">
      <c r="L135" s="38"/>
    </row>
    <row r="136" spans="12:12">
      <c r="L136" s="38"/>
    </row>
    <row r="137" spans="12:12">
      <c r="L137" s="38"/>
    </row>
    <row r="138" spans="12:12">
      <c r="L138" s="38"/>
    </row>
    <row r="139" spans="12:12">
      <c r="L139" s="38"/>
    </row>
    <row r="140" spans="12:12">
      <c r="L140" s="38"/>
    </row>
    <row r="141" spans="12:12">
      <c r="L141" s="38"/>
    </row>
    <row r="142" spans="12:12">
      <c r="L142" s="38"/>
    </row>
    <row r="143" spans="12:12">
      <c r="L143" s="38"/>
    </row>
    <row r="144" spans="12:12">
      <c r="L144" s="38"/>
    </row>
    <row r="145" spans="12:12">
      <c r="L145" s="38"/>
    </row>
    <row r="146" spans="12:12">
      <c r="L146" s="38"/>
    </row>
    <row r="147" spans="12:12">
      <c r="L147" s="38"/>
    </row>
    <row r="148" spans="12:12">
      <c r="L148" s="38"/>
    </row>
    <row r="149" spans="12:12">
      <c r="L149" s="38"/>
    </row>
    <row r="150" spans="12:12">
      <c r="L150" s="38"/>
    </row>
    <row r="151" spans="12:12">
      <c r="L151" s="38"/>
    </row>
    <row r="152" spans="12:12">
      <c r="L152" s="38"/>
    </row>
    <row r="153" spans="12:12">
      <c r="L153" s="38"/>
    </row>
    <row r="154" spans="12:12">
      <c r="L154" s="38"/>
    </row>
    <row r="155" spans="12:12">
      <c r="L155" s="38"/>
    </row>
    <row r="156" spans="12:12">
      <c r="L156" s="38"/>
    </row>
    <row r="157" spans="12:12">
      <c r="L157" s="38"/>
    </row>
    <row r="158" spans="12:12">
      <c r="L158" s="38"/>
    </row>
    <row r="159" spans="12:12">
      <c r="L159" s="38"/>
    </row>
    <row r="160" spans="12:12">
      <c r="L160" s="38"/>
    </row>
    <row r="161" spans="12:12">
      <c r="L161" s="38"/>
    </row>
    <row r="162" spans="12:12">
      <c r="L162" s="38"/>
    </row>
    <row r="163" spans="12:12">
      <c r="L163" s="38"/>
    </row>
    <row r="164" spans="12:12">
      <c r="L164" s="38"/>
    </row>
    <row r="165" spans="12:12">
      <c r="L165" s="38"/>
    </row>
    <row r="166" spans="12:12">
      <c r="L166" s="38"/>
    </row>
    <row r="167" spans="12:12">
      <c r="L167" s="38"/>
    </row>
    <row r="168" spans="12:12">
      <c r="L168" s="38"/>
    </row>
    <row r="169" spans="12:12">
      <c r="L169" s="38"/>
    </row>
    <row r="170" spans="12:12">
      <c r="L170" s="38"/>
    </row>
    <row r="171" spans="12:12">
      <c r="L171" s="38"/>
    </row>
    <row r="172" spans="12:12">
      <c r="L172" s="38"/>
    </row>
    <row r="173" spans="12:12">
      <c r="L173" s="38"/>
    </row>
    <row r="174" spans="12:12">
      <c r="L174" s="38"/>
    </row>
    <row r="175" spans="12:12">
      <c r="L175" s="38"/>
    </row>
    <row r="176" spans="12:12">
      <c r="L176" s="38"/>
    </row>
    <row r="177" spans="12:12">
      <c r="L177" s="38"/>
    </row>
    <row r="178" spans="12:12">
      <c r="L178" s="38"/>
    </row>
    <row r="179" spans="12:12">
      <c r="L179" s="38"/>
    </row>
    <row r="180" spans="12:12">
      <c r="L180" s="38"/>
    </row>
    <row r="181" spans="12:12">
      <c r="L181" s="38"/>
    </row>
  </sheetData>
  <autoFilter xmlns:etc="http://www.wps.cn/officeDocument/2017/etCustomData" ref="B1:L181" etc:filterBottomFollowUsedRange="0">
    <extLst/>
  </autoFilter>
  <mergeCells count="1">
    <mergeCell ref="B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J18" sqref="J18"/>
    </sheetView>
  </sheetViews>
  <sheetFormatPr defaultColWidth="9" defaultRowHeight="14.25" outlineLevelRow="1"/>
  <cols>
    <col min="1" max="1" width="17.3" customWidth="1"/>
    <col min="4" max="4" width="11.375" customWidth="1"/>
    <col min="5" max="5" width="10.125" customWidth="1"/>
    <col min="10" max="10" width="10.9" customWidth="1"/>
  </cols>
  <sheetData>
    <row r="1" spans="1:14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ht="24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106" t="s">
        <v>22</v>
      </c>
      <c r="M2" s="6" t="s">
        <v>12</v>
      </c>
      <c r="N2" s="6" t="s">
        <v>26</v>
      </c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O11" sqref="O11"/>
    </sheetView>
  </sheetViews>
  <sheetFormatPr defaultColWidth="9" defaultRowHeight="14.25"/>
  <cols>
    <col min="1" max="1" width="14.9" customWidth="1"/>
    <col min="2" max="2" width="11.4" customWidth="1"/>
    <col min="3" max="3" width="12.6" customWidth="1"/>
    <col min="4" max="4" width="14.6" customWidth="1"/>
    <col min="5" max="5" width="10.6" customWidth="1"/>
    <col min="8" max="8" width="10.4" customWidth="1"/>
    <col min="10" max="10" width="12.2" customWidth="1"/>
  </cols>
  <sheetData>
    <row r="1" ht="24" spans="1:12">
      <c r="A1" s="28" t="s">
        <v>1</v>
      </c>
      <c r="B1" s="104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05" t="s">
        <v>11</v>
      </c>
      <c r="L1" s="6" t="s">
        <v>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P9" sqref="P9"/>
    </sheetView>
  </sheetViews>
  <sheetFormatPr defaultColWidth="9" defaultRowHeight="14.25"/>
  <cols>
    <col min="1" max="1" width="18.6" customWidth="1"/>
    <col min="2" max="2" width="21" customWidth="1"/>
    <col min="9" max="9" width="12" customWidth="1"/>
    <col min="10" max="10" width="17.3" customWidth="1"/>
    <col min="12" max="12" width="14.2" customWidth="1"/>
  </cols>
  <sheetData>
    <row r="1" ht="24" spans="1:12">
      <c r="A1" s="28" t="s">
        <v>1</v>
      </c>
      <c r="B1" s="104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05" t="s">
        <v>11</v>
      </c>
      <c r="L1" s="6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K9" sqref="K9"/>
    </sheetView>
  </sheetViews>
  <sheetFormatPr defaultColWidth="8.8" defaultRowHeight="14.25"/>
  <cols>
    <col min="1" max="1" width="11.8" customWidth="1"/>
    <col min="2" max="2" width="11.6" customWidth="1"/>
    <col min="3" max="3" width="12.2" customWidth="1"/>
    <col min="5" max="5" width="29.2" customWidth="1"/>
    <col min="6" max="6" width="37.4" customWidth="1"/>
    <col min="7" max="7" width="17.3" customWidth="1"/>
    <col min="14" max="14" width="22.3" customWidth="1"/>
    <col min="15" max="15" width="15.2" customWidth="1"/>
    <col min="16" max="16" width="11.5" customWidth="1"/>
  </cols>
  <sheetData>
    <row r="1" ht="22.5" spans="1:15">
      <c r="A1" s="85" t="s">
        <v>27</v>
      </c>
      <c r="B1" s="85"/>
      <c r="C1" s="85"/>
      <c r="D1" s="85"/>
      <c r="E1" s="85"/>
    </row>
    <row r="2" ht="56.25" spans="1:15">
      <c r="A2" s="86" t="s">
        <v>28</v>
      </c>
      <c r="B2" s="86" t="s">
        <v>29</v>
      </c>
      <c r="C2" s="87" t="s">
        <v>30</v>
      </c>
      <c r="D2" s="86" t="s">
        <v>31</v>
      </c>
      <c r="E2" s="86" t="s">
        <v>32</v>
      </c>
      <c r="F2" s="88" t="s">
        <v>33</v>
      </c>
      <c r="G2" s="89"/>
    </row>
    <row r="3" ht="25.5" spans="1:15">
      <c r="A3" s="90">
        <v>1</v>
      </c>
      <c r="B3" s="90"/>
      <c r="C3" s="91"/>
      <c r="D3" s="90"/>
      <c r="E3" s="90"/>
      <c r="F3" s="88"/>
      <c r="G3" s="89"/>
      <c r="O3" s="39"/>
    </row>
    <row r="4" ht="25.5" spans="1:15">
      <c r="A4" s="90">
        <v>2</v>
      </c>
      <c r="B4" s="90"/>
      <c r="C4" s="91"/>
      <c r="D4" s="90"/>
      <c r="E4" s="90"/>
      <c r="F4" s="88"/>
      <c r="G4" s="89"/>
    </row>
    <row r="5" ht="25.5" spans="1:15">
      <c r="A5" s="90">
        <v>3</v>
      </c>
      <c r="B5" s="90"/>
      <c r="C5" s="91"/>
      <c r="D5" s="90"/>
      <c r="E5" s="90"/>
      <c r="F5" s="92"/>
      <c r="G5" s="93"/>
    </row>
    <row r="6" ht="107" customHeight="1" spans="1:15">
      <c r="A6" s="90">
        <v>4</v>
      </c>
      <c r="B6" s="90"/>
      <c r="C6" s="91"/>
      <c r="D6" s="90"/>
      <c r="E6" s="90"/>
      <c r="F6" s="92"/>
      <c r="G6" s="93"/>
    </row>
    <row r="7" ht="70" customHeight="1" spans="1:15">
      <c r="A7" s="90">
        <v>5</v>
      </c>
      <c r="B7" s="90"/>
      <c r="C7" s="91"/>
      <c r="D7" s="90"/>
      <c r="E7" s="90"/>
      <c r="F7" s="92"/>
      <c r="G7" s="93"/>
    </row>
    <row r="8" ht="64" customHeight="1" spans="1:15">
      <c r="A8" s="90">
        <v>6</v>
      </c>
      <c r="B8" s="90"/>
      <c r="C8" s="91"/>
      <c r="D8" s="90"/>
      <c r="E8" s="90"/>
      <c r="F8" s="94"/>
      <c r="G8" s="95"/>
    </row>
    <row r="9" ht="36" customHeight="1" spans="1:15">
      <c r="A9" s="90">
        <v>7</v>
      </c>
      <c r="B9" s="90"/>
      <c r="C9" s="91"/>
      <c r="D9" s="90"/>
      <c r="E9" s="90"/>
      <c r="F9" s="94"/>
      <c r="G9" s="95"/>
    </row>
    <row r="10" ht="50" customHeight="1" spans="1:15">
      <c r="A10" s="90">
        <v>8</v>
      </c>
      <c r="B10" s="90"/>
      <c r="C10" s="91"/>
      <c r="D10" s="90"/>
      <c r="E10" s="90"/>
      <c r="F10" s="94"/>
      <c r="G10" s="95"/>
    </row>
    <row r="11" ht="25.5" spans="1:15">
      <c r="A11" s="90">
        <v>9</v>
      </c>
      <c r="B11" s="90"/>
      <c r="C11" s="91"/>
      <c r="D11" s="96"/>
      <c r="E11" s="90"/>
      <c r="F11" s="92"/>
      <c r="G11" s="93"/>
    </row>
    <row r="12" ht="25.5" spans="1:15">
      <c r="A12" s="90">
        <v>10</v>
      </c>
      <c r="B12" s="90"/>
      <c r="C12" s="97"/>
      <c r="D12" s="90"/>
      <c r="E12" s="90"/>
      <c r="F12" s="94"/>
      <c r="G12" s="95"/>
    </row>
    <row r="13" ht="25.5" spans="1:15">
      <c r="A13" s="90">
        <v>11</v>
      </c>
      <c r="B13" s="90"/>
      <c r="C13" s="91"/>
      <c r="D13" s="90"/>
      <c r="E13" s="90"/>
      <c r="F13" s="88"/>
      <c r="G13" s="89"/>
    </row>
    <row r="14" ht="25.5" spans="1:15">
      <c r="A14" s="90">
        <v>12</v>
      </c>
      <c r="B14" s="90"/>
      <c r="C14" s="91"/>
      <c r="D14" s="90"/>
      <c r="E14" s="90"/>
      <c r="F14" s="88"/>
      <c r="G14" s="89"/>
    </row>
    <row r="15" ht="25.5" spans="1:15">
      <c r="A15" s="90" t="s">
        <v>34</v>
      </c>
      <c r="B15" s="90"/>
      <c r="C15" s="90"/>
      <c r="D15" s="90"/>
      <c r="E15" s="90"/>
      <c r="F15" s="88"/>
      <c r="G15" s="89"/>
    </row>
    <row r="16" ht="25.5" spans="1:15">
      <c r="A16" s="98" t="s">
        <v>35</v>
      </c>
      <c r="B16" s="99"/>
      <c r="C16" s="100"/>
      <c r="D16" s="101"/>
      <c r="E16" s="100"/>
      <c r="F16" s="88"/>
      <c r="G16" s="89"/>
    </row>
    <row r="17" ht="33" customHeight="1" spans="1:4">
      <c r="A17" s="102"/>
      <c r="B17" s="103"/>
      <c r="C17" s="103"/>
      <c r="D17" s="103"/>
    </row>
    <row r="18" ht="36" customHeight="1" spans="1:4">
      <c r="A18" s="102"/>
      <c r="B18" s="103"/>
      <c r="C18" s="103"/>
      <c r="D18" s="103"/>
    </row>
    <row r="19" ht="36" customHeight="1" spans="1:4">
      <c r="A19" s="102"/>
      <c r="B19" s="103"/>
      <c r="C19" s="103"/>
      <c r="D19" s="103"/>
    </row>
    <row r="20" spans="1:4">
      <c r="A20" s="103"/>
      <c r="B20" s="103"/>
      <c r="C20" s="103"/>
      <c r="D20" s="103"/>
    </row>
    <row r="21" spans="1:4">
      <c r="A21" s="103"/>
      <c r="B21" s="103"/>
      <c r="C21" s="103"/>
      <c r="D21" s="103"/>
    </row>
    <row r="22" spans="1:4">
      <c r="A22" s="103"/>
      <c r="B22" s="103"/>
      <c r="C22" s="103"/>
      <c r="D22" s="103"/>
    </row>
    <row r="23" spans="1:4">
      <c r="A23" s="103"/>
      <c r="B23" s="103"/>
      <c r="C23" s="103"/>
      <c r="D23" s="103"/>
    </row>
    <row r="24" spans="1:4">
      <c r="A24" s="103"/>
      <c r="B24" s="103"/>
      <c r="C24" s="103"/>
      <c r="D24" s="103"/>
    </row>
  </sheetData>
  <mergeCells count="18">
    <mergeCell ref="A1:E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B16:C16"/>
    <mergeCell ref="D16:E16"/>
    <mergeCell ref="F16:G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selection activeCell="P65" sqref="P65"/>
    </sheetView>
  </sheetViews>
  <sheetFormatPr defaultColWidth="8.8" defaultRowHeight="14.25"/>
  <cols>
    <col min="1" max="1" width="12.8" customWidth="1"/>
    <col min="2" max="2" width="24.4" customWidth="1"/>
    <col min="3" max="3" width="4.5" customWidth="1"/>
    <col min="4" max="4" width="13.7" style="37" customWidth="1"/>
    <col min="5" max="6" width="8.8" style="37"/>
    <col min="10" max="10" width="15.7" customWidth="1"/>
    <col min="11" max="11" width="11" customWidth="1"/>
    <col min="12" max="12" width="13" style="38" customWidth="1"/>
  </cols>
  <sheetData>
    <row r="1" spans="1:14">
      <c r="A1" s="39" t="s">
        <v>36</v>
      </c>
      <c r="B1" s="39"/>
      <c r="C1" s="39"/>
      <c r="D1" s="40"/>
      <c r="E1" s="40"/>
      <c r="F1" s="40"/>
      <c r="G1" s="39"/>
      <c r="H1" s="39"/>
      <c r="I1" s="39"/>
      <c r="J1" s="39"/>
      <c r="K1" s="39"/>
      <c r="L1" s="41"/>
    </row>
    <row r="2" ht="48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5" t="s">
        <v>22</v>
      </c>
      <c r="M2" s="6" t="s">
        <v>12</v>
      </c>
      <c r="N2" s="6" t="s">
        <v>26</v>
      </c>
    </row>
    <row r="3" spans="1:14">
      <c r="A3" s="42"/>
      <c r="B3" s="43"/>
      <c r="C3" s="44"/>
      <c r="D3" s="43"/>
      <c r="E3" s="43"/>
      <c r="F3" s="43"/>
      <c r="G3" s="45"/>
      <c r="H3" s="43"/>
      <c r="I3" s="44"/>
      <c r="J3" s="43"/>
      <c r="K3" s="45"/>
      <c r="L3" s="46"/>
      <c r="M3" s="6"/>
      <c r="N3" s="6"/>
    </row>
    <row r="4" spans="1:14">
      <c r="A4" s="47"/>
      <c r="B4" s="43"/>
      <c r="C4" s="44"/>
      <c r="D4" s="43"/>
      <c r="E4" s="43"/>
      <c r="F4" s="43"/>
      <c r="G4" s="45"/>
      <c r="H4" s="43"/>
      <c r="I4" s="45"/>
      <c r="J4" s="43"/>
      <c r="K4" s="45"/>
      <c r="L4" s="12"/>
      <c r="M4" s="6"/>
      <c r="N4" s="6"/>
    </row>
    <row r="5" spans="1:14">
      <c r="A5" s="48"/>
      <c r="B5" s="44"/>
      <c r="C5" s="44"/>
      <c r="D5" s="49"/>
      <c r="E5" s="49"/>
      <c r="F5" s="50"/>
      <c r="G5" s="49"/>
      <c r="H5" s="49"/>
      <c r="I5" s="44"/>
      <c r="J5" s="51"/>
      <c r="K5" s="44"/>
      <c r="L5" s="12"/>
      <c r="M5" s="6"/>
      <c r="N5" s="6"/>
    </row>
    <row r="6" spans="1:14">
      <c r="A6" s="48"/>
      <c r="B6" s="44"/>
      <c r="C6" s="44"/>
      <c r="D6" s="49"/>
      <c r="E6" s="49"/>
      <c r="F6" s="50"/>
      <c r="G6" s="49"/>
      <c r="H6" s="49"/>
      <c r="I6" s="44"/>
      <c r="J6" s="51"/>
      <c r="K6" s="44"/>
      <c r="L6" s="12"/>
      <c r="M6" s="6"/>
      <c r="N6" s="6"/>
    </row>
    <row r="7" spans="1:14">
      <c r="A7" s="48"/>
      <c r="B7" s="44"/>
      <c r="C7" s="44"/>
      <c r="D7" s="49"/>
      <c r="E7" s="49"/>
      <c r="F7" s="50"/>
      <c r="G7" s="49"/>
      <c r="H7" s="49"/>
      <c r="I7" s="44"/>
      <c r="J7" s="51"/>
      <c r="K7" s="44"/>
      <c r="L7" s="12"/>
      <c r="M7" s="6"/>
      <c r="N7" s="6"/>
    </row>
    <row r="8" spans="1:14">
      <c r="A8" s="48"/>
      <c r="B8" s="44"/>
      <c r="C8" s="44"/>
      <c r="D8" s="49"/>
      <c r="E8" s="49"/>
      <c r="F8" s="50"/>
      <c r="G8" s="49"/>
      <c r="H8" s="49"/>
      <c r="I8" s="44"/>
      <c r="J8" s="51"/>
      <c r="K8" s="44"/>
      <c r="L8" s="12"/>
      <c r="M8" s="6"/>
      <c r="N8" s="6"/>
    </row>
    <row r="9" spans="1:14">
      <c r="A9" s="48"/>
      <c r="B9" s="44"/>
      <c r="C9" s="44"/>
      <c r="D9" s="49"/>
      <c r="E9" s="49"/>
      <c r="F9" s="50"/>
      <c r="G9" s="49"/>
      <c r="H9" s="49"/>
      <c r="I9" s="44"/>
      <c r="J9" s="44"/>
      <c r="K9" s="44"/>
      <c r="L9" s="12"/>
      <c r="M9" s="6"/>
      <c r="N9" s="6"/>
    </row>
    <row r="10" spans="1:14">
      <c r="A10" s="48"/>
      <c r="B10" s="44"/>
      <c r="C10" s="44"/>
      <c r="D10" s="49"/>
      <c r="E10" s="49"/>
      <c r="F10" s="50"/>
      <c r="G10" s="49"/>
      <c r="H10" s="49"/>
      <c r="I10" s="44"/>
      <c r="J10" s="44"/>
      <c r="K10" s="44"/>
      <c r="L10" s="12"/>
      <c r="M10" s="6"/>
      <c r="N10" s="6"/>
    </row>
    <row r="11" spans="1:14">
      <c r="A11" s="48"/>
      <c r="B11" s="44"/>
      <c r="C11" s="44"/>
      <c r="D11" s="49"/>
      <c r="E11" s="49"/>
      <c r="F11" s="50"/>
      <c r="G11" s="49"/>
      <c r="H11" s="49"/>
      <c r="I11" s="44"/>
      <c r="J11" s="44"/>
      <c r="K11" s="44"/>
      <c r="L11" s="12"/>
      <c r="M11" s="6"/>
      <c r="N11" s="6"/>
    </row>
    <row r="12" spans="1:14">
      <c r="A12" s="48"/>
      <c r="B12" s="44"/>
      <c r="C12" s="44"/>
      <c r="D12" s="49"/>
      <c r="E12" s="49"/>
      <c r="F12" s="50"/>
      <c r="G12" s="49"/>
      <c r="H12" s="49"/>
      <c r="I12" s="44"/>
      <c r="J12" s="44"/>
      <c r="K12" s="44"/>
      <c r="L12" s="12"/>
      <c r="M12" s="6"/>
      <c r="N12" s="6"/>
    </row>
    <row r="13" spans="1:14">
      <c r="A13" s="48"/>
      <c r="B13" s="44"/>
      <c r="C13" s="44"/>
      <c r="D13" s="49"/>
      <c r="E13" s="49"/>
      <c r="F13" s="50"/>
      <c r="G13" s="49"/>
      <c r="H13" s="49"/>
      <c r="I13" s="44"/>
      <c r="J13" s="44"/>
      <c r="K13" s="44"/>
      <c r="L13" s="12"/>
      <c r="M13" s="6"/>
      <c r="N13" s="6"/>
    </row>
    <row r="14" spans="1:14">
      <c r="A14" s="48"/>
      <c r="B14" s="44"/>
      <c r="C14" s="44"/>
      <c r="D14" s="49"/>
      <c r="E14" s="49"/>
      <c r="F14" s="50"/>
      <c r="G14" s="49"/>
      <c r="H14" s="49"/>
      <c r="I14" s="44"/>
      <c r="J14" s="44"/>
      <c r="K14" s="44"/>
      <c r="L14" s="12"/>
      <c r="M14" s="6"/>
      <c r="N14" s="6"/>
    </row>
    <row r="15" spans="1:14">
      <c r="A15" s="52"/>
      <c r="B15" s="44"/>
      <c r="C15" s="44"/>
      <c r="D15" s="49"/>
      <c r="E15" s="49"/>
      <c r="F15" s="49"/>
      <c r="G15" s="44"/>
      <c r="H15" s="49"/>
      <c r="I15" s="44"/>
      <c r="J15" s="53"/>
      <c r="K15" s="49"/>
      <c r="L15" s="12"/>
      <c r="M15" s="6"/>
      <c r="N15" s="6"/>
    </row>
    <row r="16" spans="1:14">
      <c r="A16" s="52"/>
      <c r="B16" s="44"/>
      <c r="C16" s="44"/>
      <c r="D16" s="49"/>
      <c r="E16" s="49"/>
      <c r="F16" s="49"/>
      <c r="G16" s="44"/>
      <c r="H16" s="44"/>
      <c r="I16" s="44"/>
      <c r="J16" s="53"/>
      <c r="K16" s="44"/>
      <c r="L16" s="12"/>
      <c r="M16" s="6"/>
      <c r="N16" s="6"/>
    </row>
    <row r="17" spans="1:15">
      <c r="A17" s="52"/>
      <c r="B17" s="44"/>
      <c r="C17" s="44"/>
      <c r="D17" s="49"/>
      <c r="E17" s="49"/>
      <c r="F17" s="49"/>
      <c r="G17" s="44"/>
      <c r="H17" s="49"/>
      <c r="I17" s="44"/>
      <c r="J17" s="53"/>
      <c r="K17" s="44"/>
      <c r="L17" s="12"/>
      <c r="M17" s="6"/>
      <c r="N17" s="6"/>
    </row>
    <row r="18" spans="1:15">
      <c r="A18" s="52"/>
      <c r="B18" s="44"/>
      <c r="C18" s="44"/>
      <c r="D18" s="49"/>
      <c r="E18" s="49"/>
      <c r="F18" s="49"/>
      <c r="G18" s="44"/>
      <c r="H18" s="44"/>
      <c r="I18" s="44"/>
      <c r="J18" s="53"/>
      <c r="K18" s="44"/>
      <c r="L18" s="12"/>
      <c r="M18" s="6"/>
      <c r="N18" s="6"/>
    </row>
    <row r="19" spans="1:15">
      <c r="A19" s="54"/>
      <c r="B19" s="49"/>
      <c r="C19" s="44"/>
      <c r="D19" s="49"/>
      <c r="E19" s="49"/>
      <c r="F19" s="49"/>
      <c r="G19" s="49"/>
      <c r="H19" s="49"/>
      <c r="I19" s="49"/>
      <c r="J19" s="55"/>
      <c r="K19" s="49"/>
      <c r="L19" s="56"/>
      <c r="M19" s="6"/>
      <c r="N19" s="6"/>
    </row>
    <row r="20" spans="1:15">
      <c r="A20" s="54"/>
      <c r="B20" s="49"/>
      <c r="C20" s="44"/>
      <c r="D20" s="49"/>
      <c r="E20" s="49"/>
      <c r="F20" s="49"/>
      <c r="G20" s="49"/>
      <c r="H20" s="49"/>
      <c r="I20" s="49"/>
      <c r="J20" s="55"/>
      <c r="K20" s="49"/>
      <c r="L20" s="56"/>
      <c r="M20" s="6"/>
      <c r="N20" s="6"/>
    </row>
    <row r="21" spans="1:15">
      <c r="A21" s="54"/>
      <c r="B21" s="49"/>
      <c r="C21" s="44"/>
      <c r="D21" s="49"/>
      <c r="E21" s="49"/>
      <c r="F21" s="49"/>
      <c r="G21" s="49"/>
      <c r="H21" s="49"/>
      <c r="I21" s="49"/>
      <c r="J21" s="55"/>
      <c r="K21" s="49"/>
      <c r="L21" s="56"/>
      <c r="M21" s="6"/>
      <c r="N21" s="6"/>
    </row>
    <row r="22" spans="1:15">
      <c r="A22" s="54"/>
      <c r="B22" s="49"/>
      <c r="C22" s="44"/>
      <c r="D22" s="49"/>
      <c r="E22" s="49"/>
      <c r="F22" s="49"/>
      <c r="G22" s="49"/>
      <c r="H22" s="49"/>
      <c r="I22" s="49"/>
      <c r="J22" s="55"/>
      <c r="K22" s="49"/>
      <c r="L22" s="56"/>
      <c r="M22" s="6"/>
      <c r="N22" s="6"/>
    </row>
    <row r="23" spans="1:15">
      <c r="A23" s="54"/>
      <c r="B23" s="49"/>
      <c r="C23" s="44"/>
      <c r="D23" s="49"/>
      <c r="E23" s="49"/>
      <c r="F23" s="49"/>
      <c r="G23" s="49"/>
      <c r="H23" s="49"/>
      <c r="I23" s="49"/>
      <c r="J23" s="55"/>
      <c r="K23" s="49"/>
      <c r="L23" s="56"/>
      <c r="M23" s="6"/>
      <c r="N23" s="6"/>
    </row>
    <row r="24" spans="1:15">
      <c r="A24" s="54"/>
      <c r="B24" s="49"/>
      <c r="C24" s="44"/>
      <c r="D24" s="49"/>
      <c r="E24" s="49"/>
      <c r="F24" s="49"/>
      <c r="G24" s="49"/>
      <c r="H24" s="49"/>
      <c r="I24" s="49"/>
      <c r="J24" s="55"/>
      <c r="K24" s="49"/>
      <c r="L24" s="56"/>
      <c r="M24" s="6"/>
      <c r="N24" s="6"/>
    </row>
    <row r="25" spans="1:15">
      <c r="A25" s="57"/>
      <c r="B25" s="45"/>
      <c r="C25" s="45"/>
      <c r="D25" s="43"/>
      <c r="E25" s="43"/>
      <c r="F25" s="43"/>
      <c r="G25" s="45"/>
      <c r="H25" s="45"/>
      <c r="I25" s="45"/>
      <c r="J25" s="45"/>
      <c r="K25" s="45"/>
      <c r="L25" s="57"/>
      <c r="M25" s="6"/>
      <c r="N25" s="58"/>
      <c r="O25" s="59"/>
    </row>
    <row r="26" spans="1:15">
      <c r="A26" s="57"/>
      <c r="B26" s="60"/>
      <c r="C26" s="49"/>
      <c r="D26" s="49"/>
      <c r="E26" s="49"/>
      <c r="F26" s="60"/>
      <c r="G26" s="49"/>
      <c r="H26" s="60"/>
      <c r="I26" s="49"/>
      <c r="J26" s="55"/>
      <c r="K26" s="49"/>
      <c r="L26" s="54"/>
      <c r="M26" s="6"/>
      <c r="N26" s="14"/>
      <c r="O26" s="61"/>
    </row>
    <row r="27" spans="1:15">
      <c r="A27" s="57"/>
      <c r="B27" s="60"/>
      <c r="C27" s="49"/>
      <c r="D27" s="49"/>
      <c r="E27" s="49"/>
      <c r="F27" s="60"/>
      <c r="G27" s="49"/>
      <c r="H27" s="60"/>
      <c r="I27" s="49"/>
      <c r="J27" s="55"/>
      <c r="K27" s="49"/>
      <c r="L27" s="54"/>
      <c r="M27" s="6"/>
      <c r="N27" s="14"/>
      <c r="O27" s="61"/>
    </row>
    <row r="28" spans="1:15">
      <c r="A28" s="54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12"/>
      <c r="M28" s="6"/>
      <c r="N28" s="6"/>
    </row>
    <row r="29" spans="1:15">
      <c r="A29" s="54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12"/>
      <c r="M29" s="6"/>
      <c r="N29" s="6"/>
    </row>
    <row r="30" spans="1:15">
      <c r="A30" s="54"/>
      <c r="B30" s="49"/>
      <c r="C30" s="49"/>
      <c r="D30" s="49"/>
      <c r="E30" s="49"/>
      <c r="F30" s="49"/>
      <c r="G30" s="49"/>
      <c r="H30" s="49"/>
      <c r="I30" s="49"/>
      <c r="J30" s="62"/>
      <c r="K30" s="49"/>
      <c r="L30" s="12"/>
      <c r="M30" s="6"/>
      <c r="N30" s="6"/>
    </row>
    <row r="31" spans="1:15">
      <c r="A31" s="46"/>
      <c r="B31" s="63"/>
      <c r="C31" s="49"/>
      <c r="D31" s="64"/>
      <c r="E31" s="64"/>
      <c r="F31" s="65"/>
      <c r="G31" s="49"/>
      <c r="H31" s="65"/>
      <c r="I31" s="64"/>
      <c r="J31" s="65"/>
      <c r="K31" s="45"/>
      <c r="L31" s="46"/>
      <c r="M31" s="6"/>
      <c r="N31" s="6"/>
    </row>
    <row r="32" spans="1:15">
      <c r="A32" s="46"/>
      <c r="B32" s="63"/>
      <c r="C32" s="49"/>
      <c r="D32" s="64"/>
      <c r="E32" s="64"/>
      <c r="F32" s="66"/>
      <c r="G32" s="49"/>
      <c r="H32" s="65"/>
      <c r="I32" s="64"/>
      <c r="J32" s="65"/>
      <c r="K32" s="45"/>
      <c r="L32" s="46"/>
      <c r="M32" s="6"/>
      <c r="N32" s="6"/>
    </row>
    <row r="33" spans="1:15">
      <c r="A33" s="46"/>
      <c r="B33" s="63"/>
      <c r="C33" s="49"/>
      <c r="D33" s="64"/>
      <c r="E33" s="64"/>
      <c r="F33" s="66"/>
      <c r="G33" s="49"/>
      <c r="H33" s="65"/>
      <c r="I33" s="64"/>
      <c r="J33" s="65"/>
      <c r="K33" s="45"/>
      <c r="L33" s="46"/>
      <c r="M33" s="6"/>
      <c r="N33" s="6"/>
    </row>
    <row r="34" spans="1:15">
      <c r="A34" s="46"/>
      <c r="B34" s="63"/>
      <c r="C34" s="49"/>
      <c r="D34" s="64"/>
      <c r="E34" s="64"/>
      <c r="F34" s="66"/>
      <c r="G34" s="49"/>
      <c r="H34" s="65"/>
      <c r="I34" s="64"/>
      <c r="J34" s="65"/>
      <c r="K34" s="45"/>
      <c r="L34" s="46"/>
      <c r="M34" s="6"/>
      <c r="N34" s="6"/>
    </row>
    <row r="35" spans="1:15">
      <c r="A35" s="46"/>
      <c r="B35" s="63"/>
      <c r="C35" s="49"/>
      <c r="D35" s="64"/>
      <c r="E35" s="64"/>
      <c r="F35" s="66"/>
      <c r="G35" s="49"/>
      <c r="H35" s="65"/>
      <c r="I35" s="64"/>
      <c r="J35" s="65"/>
      <c r="K35" s="45"/>
      <c r="L35" s="46"/>
      <c r="M35" s="6"/>
      <c r="N35" s="6"/>
    </row>
    <row r="36" spans="1:15">
      <c r="A36" s="54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7"/>
      <c r="M36" s="6"/>
      <c r="N36" s="6"/>
    </row>
    <row r="37" spans="1:15">
      <c r="A37" s="5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7"/>
      <c r="M37" s="6"/>
      <c r="N37" s="6"/>
    </row>
    <row r="38" spans="1:15">
      <c r="A38" s="54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7"/>
      <c r="M38" s="6"/>
      <c r="N38" s="6"/>
    </row>
    <row r="39" spans="1:15">
      <c r="A39" s="54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7"/>
      <c r="M39" s="67"/>
      <c r="N39" s="67"/>
      <c r="O39" s="68"/>
    </row>
    <row r="40" spans="1:15">
      <c r="A40" s="54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7"/>
      <c r="M40" s="69"/>
      <c r="N40" s="69"/>
      <c r="O40" s="70"/>
    </row>
    <row r="41" spans="1:15">
      <c r="A41" s="54"/>
      <c r="B41" s="49"/>
      <c r="C41" s="49"/>
      <c r="D41" s="49"/>
      <c r="E41" s="49"/>
      <c r="F41" s="49"/>
      <c r="G41" s="49"/>
      <c r="H41" s="49"/>
      <c r="I41" s="49"/>
      <c r="J41" s="62"/>
      <c r="K41" s="49"/>
      <c r="L41" s="12"/>
      <c r="M41" s="69"/>
      <c r="N41" s="69"/>
      <c r="O41" s="70"/>
    </row>
    <row r="42" spans="1:15">
      <c r="A42" s="54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12"/>
      <c r="M42" s="69"/>
      <c r="N42" s="69"/>
      <c r="O42" s="70"/>
    </row>
    <row r="43" spans="1:15">
      <c r="A43" s="54"/>
      <c r="B43" s="49"/>
      <c r="C43" s="49"/>
      <c r="D43" s="49"/>
      <c r="E43" s="49"/>
      <c r="F43" s="49"/>
      <c r="G43" s="49"/>
      <c r="H43" s="49"/>
      <c r="I43" s="49"/>
      <c r="J43" s="62"/>
      <c r="K43" s="49"/>
      <c r="L43" s="12"/>
      <c r="M43" s="6"/>
      <c r="N43" s="6"/>
    </row>
    <row r="44" spans="1:15">
      <c r="A44" s="54"/>
      <c r="B44" s="49"/>
      <c r="C44" s="49"/>
      <c r="D44" s="49"/>
      <c r="E44" s="49"/>
      <c r="F44" s="49"/>
      <c r="G44" s="49"/>
      <c r="H44" s="49"/>
      <c r="I44" s="49"/>
      <c r="J44" s="62"/>
      <c r="K44" s="49"/>
      <c r="L44" s="12"/>
      <c r="M44" s="6"/>
      <c r="N44" s="6"/>
    </row>
    <row r="45" spans="1:15">
      <c r="A45" s="54"/>
      <c r="B45" s="49"/>
      <c r="C45" s="49"/>
      <c r="D45" s="49"/>
      <c r="E45" s="49"/>
      <c r="F45" s="49"/>
      <c r="G45" s="49"/>
      <c r="H45" s="49"/>
      <c r="I45" s="49"/>
      <c r="J45" s="62"/>
      <c r="K45" s="49"/>
      <c r="L45" s="12"/>
      <c r="M45" s="6"/>
      <c r="N45" s="6"/>
    </row>
    <row r="46" spans="1:15">
      <c r="A46" s="54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12"/>
      <c r="M46" s="6"/>
      <c r="N46" s="6"/>
    </row>
    <row r="47" spans="1:15">
      <c r="A47" s="54"/>
      <c r="B47" s="49"/>
      <c r="C47" s="49"/>
      <c r="D47" s="49"/>
      <c r="E47" s="49"/>
      <c r="F47" s="49"/>
      <c r="G47" s="49"/>
      <c r="H47" s="49"/>
      <c r="I47" s="49"/>
      <c r="J47" s="62"/>
      <c r="K47" s="49"/>
      <c r="L47" s="12"/>
      <c r="M47" s="6"/>
      <c r="N47" s="6"/>
    </row>
    <row r="48" spans="1:15">
      <c r="A48" s="54"/>
      <c r="B48" s="49"/>
      <c r="C48" s="49"/>
      <c r="D48" s="49"/>
      <c r="E48" s="49"/>
      <c r="F48" s="49"/>
      <c r="G48" s="49"/>
      <c r="H48" s="49"/>
      <c r="I48" s="49"/>
      <c r="J48" s="62"/>
      <c r="K48" s="49"/>
      <c r="L48" s="12"/>
      <c r="M48" s="6"/>
      <c r="N48" s="6"/>
    </row>
    <row r="49" spans="1:15">
      <c r="A49" s="54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12"/>
      <c r="M49" s="12"/>
      <c r="N49" s="12"/>
      <c r="O49" s="71"/>
    </row>
    <row r="50" spans="1:15">
      <c r="A50" s="5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12"/>
      <c r="M50" s="6"/>
      <c r="N50" s="6"/>
    </row>
    <row r="51" spans="1:15">
      <c r="A51" s="5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12"/>
      <c r="M51" s="6"/>
      <c r="N51" s="6"/>
    </row>
    <row r="52" spans="1:15">
      <c r="A52" s="54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12"/>
      <c r="M52" s="6"/>
      <c r="N52" s="6"/>
    </row>
    <row r="53" spans="1:15">
      <c r="A53" s="54"/>
      <c r="B53" s="49"/>
      <c r="C53" s="49"/>
      <c r="D53" s="49"/>
      <c r="E53" s="49"/>
      <c r="F53" s="49"/>
      <c r="G53" s="49"/>
      <c r="H53" s="49"/>
      <c r="I53" s="49"/>
      <c r="J53" s="62"/>
      <c r="K53" s="49"/>
      <c r="L53" s="12"/>
      <c r="M53" s="6"/>
      <c r="N53" s="6"/>
    </row>
    <row r="54" spans="1:15">
      <c r="A54" s="54"/>
      <c r="B54" s="49"/>
      <c r="C54" s="49"/>
      <c r="D54" s="49"/>
      <c r="E54" s="49"/>
      <c r="F54" s="49"/>
      <c r="G54" s="49"/>
      <c r="H54" s="49"/>
      <c r="I54" s="49"/>
      <c r="J54" s="62"/>
      <c r="K54" s="49"/>
      <c r="L54" s="12"/>
      <c r="M54" s="6"/>
      <c r="N54" s="6"/>
    </row>
    <row r="55" spans="1:15">
      <c r="A55" s="54"/>
      <c r="B55" s="49"/>
      <c r="C55" s="49"/>
      <c r="D55" s="49"/>
      <c r="E55" s="49"/>
      <c r="F55" s="49"/>
      <c r="G55" s="49"/>
      <c r="H55" s="49"/>
      <c r="I55" s="49"/>
      <c r="J55" s="62"/>
      <c r="K55" s="49"/>
      <c r="L55" s="12"/>
      <c r="M55" s="6"/>
      <c r="N55" s="6"/>
    </row>
    <row r="56" spans="1:15">
      <c r="A56" s="54"/>
      <c r="B56" s="49"/>
      <c r="C56" s="49"/>
      <c r="D56" s="49"/>
      <c r="E56" s="49"/>
      <c r="F56" s="49"/>
      <c r="G56" s="49"/>
      <c r="H56" s="49"/>
      <c r="I56" s="49"/>
      <c r="J56" s="62"/>
      <c r="K56" s="49"/>
      <c r="L56" s="12"/>
      <c r="M56" s="6"/>
      <c r="N56" s="6"/>
    </row>
    <row r="57" spans="1:15">
      <c r="A57" s="54"/>
      <c r="B57" s="49"/>
      <c r="C57" s="49"/>
      <c r="D57" s="49"/>
      <c r="E57" s="49"/>
      <c r="F57" s="49"/>
      <c r="G57" s="49"/>
      <c r="H57" s="49"/>
      <c r="I57" s="49"/>
      <c r="J57" s="62"/>
      <c r="K57" s="49"/>
      <c r="L57" s="12"/>
      <c r="M57" s="6"/>
      <c r="N57" s="6"/>
    </row>
    <row r="58" spans="1:15">
      <c r="A58" s="12"/>
      <c r="B58" s="49"/>
      <c r="C58" s="49"/>
      <c r="D58" s="65"/>
      <c r="E58" s="65"/>
      <c r="F58" s="65"/>
      <c r="G58" s="65"/>
      <c r="H58" s="65"/>
      <c r="I58" s="66"/>
      <c r="J58" s="72"/>
      <c r="K58" s="49"/>
      <c r="L58" s="12"/>
      <c r="M58" s="6"/>
      <c r="N58" s="6"/>
    </row>
    <row r="59" spans="1:15">
      <c r="A59" s="12"/>
      <c r="B59" s="49"/>
      <c r="C59" s="49"/>
      <c r="D59" s="65"/>
      <c r="E59" s="65"/>
      <c r="F59" s="65"/>
      <c r="G59" s="65"/>
      <c r="H59" s="65"/>
      <c r="I59" s="66"/>
      <c r="J59" s="72"/>
      <c r="K59" s="65"/>
      <c r="L59" s="12"/>
      <c r="M59" s="6"/>
      <c r="N59" s="6"/>
    </row>
    <row r="60" spans="1:15">
      <c r="A60" s="54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12"/>
      <c r="M60" s="6"/>
      <c r="N60" s="6"/>
    </row>
    <row r="61" spans="1:15">
      <c r="A61" s="12"/>
      <c r="B61" s="73"/>
      <c r="C61" s="49"/>
      <c r="D61" s="73"/>
      <c r="E61" s="73"/>
      <c r="F61" s="73"/>
      <c r="G61" s="50"/>
      <c r="H61" s="73"/>
      <c r="I61" s="73"/>
      <c r="J61" s="74"/>
      <c r="K61" s="49"/>
      <c r="L61" s="12"/>
      <c r="M61" s="67"/>
      <c r="N61" s="6"/>
    </row>
    <row r="62" spans="1:15">
      <c r="A62" s="75"/>
      <c r="B62" s="76"/>
      <c r="C62" s="49"/>
      <c r="D62" s="76"/>
      <c r="E62" s="76"/>
      <c r="F62" s="76"/>
      <c r="G62" s="50"/>
      <c r="H62" s="76"/>
      <c r="I62" s="76"/>
      <c r="J62" s="77"/>
      <c r="K62" s="49"/>
      <c r="L62" s="12"/>
      <c r="M62" s="67"/>
      <c r="N62" s="6"/>
    </row>
    <row r="63" spans="1:15">
      <c r="A63" s="75"/>
      <c r="B63" s="76"/>
      <c r="C63" s="49"/>
      <c r="D63" s="76"/>
      <c r="E63" s="76"/>
      <c r="F63" s="76"/>
      <c r="G63" s="50"/>
      <c r="H63" s="76"/>
      <c r="I63" s="76"/>
      <c r="J63" s="77"/>
      <c r="K63" s="49"/>
      <c r="L63" s="12"/>
      <c r="M63" s="67"/>
      <c r="N63" s="6"/>
    </row>
    <row r="64" spans="1:15">
      <c r="A64" s="75"/>
      <c r="B64" s="76"/>
      <c r="C64" s="49"/>
      <c r="D64" s="76"/>
      <c r="E64" s="76"/>
      <c r="F64" s="76"/>
      <c r="G64" s="50"/>
      <c r="H64" s="76"/>
      <c r="I64" s="76"/>
      <c r="J64" s="77"/>
      <c r="K64" s="49"/>
      <c r="L64" s="12"/>
      <c r="M64" s="6"/>
      <c r="N64" s="6"/>
    </row>
    <row r="65" spans="1:14">
      <c r="A65" s="75"/>
      <c r="B65" s="76"/>
      <c r="C65" s="49"/>
      <c r="D65" s="76"/>
      <c r="E65" s="76"/>
      <c r="F65" s="76"/>
      <c r="G65" s="50"/>
      <c r="H65" s="76"/>
      <c r="I65" s="76"/>
      <c r="J65" s="77"/>
      <c r="K65" s="49"/>
      <c r="L65" s="12"/>
      <c r="M65" s="6"/>
      <c r="N65" s="6"/>
    </row>
    <row r="66" spans="1:14">
      <c r="A66" s="75"/>
      <c r="B66" s="76"/>
      <c r="C66" s="49"/>
      <c r="D66" s="76"/>
      <c r="E66" s="76"/>
      <c r="F66" s="76"/>
      <c r="G66" s="50"/>
      <c r="H66" s="76"/>
      <c r="I66" s="76"/>
      <c r="J66" s="77"/>
      <c r="K66" s="49"/>
      <c r="L66" s="12"/>
      <c r="M66" s="6"/>
      <c r="N66" s="6"/>
    </row>
    <row r="67" spans="1:14">
      <c r="A67" s="75"/>
      <c r="B67" s="76"/>
      <c r="C67" s="49"/>
      <c r="D67" s="76"/>
      <c r="E67" s="76"/>
      <c r="F67" s="76"/>
      <c r="G67" s="50"/>
      <c r="H67" s="76"/>
      <c r="I67" s="76"/>
      <c r="J67" s="77"/>
      <c r="K67" s="49"/>
      <c r="L67" s="12"/>
      <c r="M67" s="6"/>
      <c r="N67" s="6"/>
    </row>
    <row r="68" spans="1:14">
      <c r="A68" s="75"/>
      <c r="B68" s="76"/>
      <c r="C68" s="49"/>
      <c r="D68" s="76"/>
      <c r="E68" s="76"/>
      <c r="F68" s="76"/>
      <c r="G68" s="50"/>
      <c r="H68" s="76"/>
      <c r="I68" s="76"/>
      <c r="J68" s="77"/>
      <c r="K68" s="49"/>
      <c r="L68" s="12"/>
      <c r="M68" s="6"/>
      <c r="N68" s="6"/>
    </row>
    <row r="69" spans="1:14">
      <c r="A69" s="75"/>
      <c r="B69" s="76"/>
      <c r="C69" s="49"/>
      <c r="D69" s="76"/>
      <c r="E69" s="76"/>
      <c r="F69" s="76"/>
      <c r="G69" s="50"/>
      <c r="H69" s="76"/>
      <c r="I69" s="76"/>
      <c r="J69" s="77"/>
      <c r="K69" s="49"/>
      <c r="L69" s="12"/>
      <c r="M69" s="6"/>
      <c r="N69" s="6"/>
    </row>
    <row r="70" spans="1:14">
      <c r="A70" s="75"/>
      <c r="B70" s="76"/>
      <c r="C70" s="49"/>
      <c r="D70" s="76"/>
      <c r="E70" s="76"/>
      <c r="F70" s="76"/>
      <c r="G70" s="50"/>
      <c r="H70" s="76"/>
      <c r="I70" s="76"/>
      <c r="J70" s="77"/>
      <c r="K70" s="49"/>
      <c r="L70" s="12"/>
      <c r="M70" s="6"/>
      <c r="N70" s="6"/>
    </row>
    <row r="71" ht="18.75" spans="1:14">
      <c r="A71" s="78"/>
      <c r="B71" s="79"/>
      <c r="C71" s="49"/>
      <c r="D71" s="80"/>
      <c r="E71" s="80"/>
      <c r="F71" s="80"/>
      <c r="G71" s="81"/>
      <c r="H71" s="80"/>
      <c r="I71" s="80"/>
      <c r="J71" s="82"/>
      <c r="K71" s="79"/>
      <c r="L71" s="12"/>
      <c r="M71" s="6"/>
      <c r="N71" s="6"/>
    </row>
    <row r="72" ht="18.75" spans="1:14">
      <c r="A72" s="78"/>
      <c r="B72" s="79"/>
      <c r="C72" s="49"/>
      <c r="D72" s="80"/>
      <c r="E72" s="80"/>
      <c r="F72" s="80"/>
      <c r="G72" s="81"/>
      <c r="H72" s="80"/>
      <c r="I72" s="80"/>
      <c r="J72" s="82"/>
      <c r="K72" s="79"/>
      <c r="L72" s="12"/>
      <c r="M72" s="6"/>
      <c r="N72" s="6"/>
    </row>
    <row r="73" ht="18.75" spans="1:14">
      <c r="A73" s="78"/>
      <c r="B73" s="79"/>
      <c r="C73" s="49"/>
      <c r="D73" s="80"/>
      <c r="E73" s="80"/>
      <c r="F73" s="80"/>
      <c r="G73" s="80"/>
      <c r="H73" s="79"/>
      <c r="I73" s="80"/>
      <c r="J73" s="82"/>
      <c r="K73" s="79"/>
      <c r="L73" s="12"/>
      <c r="M73" s="6"/>
      <c r="N73" s="6"/>
    </row>
    <row r="74" spans="1:14">
      <c r="A74" s="6"/>
      <c r="B74" s="83"/>
      <c r="C74" s="83"/>
      <c r="D74" s="84"/>
      <c r="E74" s="84"/>
      <c r="F74" s="84"/>
      <c r="G74" s="83"/>
      <c r="H74" s="83"/>
      <c r="I74" s="83"/>
      <c r="J74" s="83"/>
      <c r="K74" s="83"/>
      <c r="L74" s="6"/>
      <c r="M74" s="6"/>
      <c r="N74" s="6"/>
    </row>
  </sheetData>
  <mergeCells count="1">
    <mergeCell ref="A1:L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A33" sqref="A33:A62"/>
    </sheetView>
  </sheetViews>
  <sheetFormatPr defaultColWidth="8.8" defaultRowHeight="12"/>
  <cols>
    <col min="1" max="1" width="12.5" style="26" customWidth="1"/>
    <col min="2" max="2" width="13.9" style="26" customWidth="1"/>
    <col min="3" max="3" width="5.875" style="26" customWidth="1"/>
    <col min="4" max="4" width="14.75" style="26" customWidth="1"/>
    <col min="5" max="5" width="12.625" style="26" customWidth="1"/>
    <col min="6" max="6" width="10.375" style="26" customWidth="1"/>
    <col min="7" max="7" width="6.375" style="26" customWidth="1"/>
    <col min="8" max="8" width="11.75" style="26" customWidth="1"/>
    <col min="9" max="9" width="8.8" style="26"/>
    <col min="10" max="10" width="11.125" style="26" customWidth="1"/>
    <col min="11" max="11" width="12.8" style="26" customWidth="1"/>
    <col min="12" max="16384" width="8.8" style="26"/>
  </cols>
  <sheetData>
    <row r="1" s="25" customFormat="1" ht="54" customHeight="1" spans="1:12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ht="36" spans="1:12">
      <c r="A2" s="2" t="s">
        <v>1</v>
      </c>
      <c r="B2" s="2" t="s">
        <v>14</v>
      </c>
      <c r="C2" s="3" t="s">
        <v>3</v>
      </c>
      <c r="D2" s="4" t="s">
        <v>15</v>
      </c>
      <c r="E2" s="4" t="s">
        <v>16</v>
      </c>
      <c r="F2" s="4" t="s">
        <v>17</v>
      </c>
      <c r="G2" s="4" t="s">
        <v>38</v>
      </c>
      <c r="H2" s="4" t="s">
        <v>8</v>
      </c>
      <c r="I2" s="4" t="s">
        <v>9</v>
      </c>
      <c r="J2" s="4" t="s">
        <v>20</v>
      </c>
      <c r="K2" s="28" t="s">
        <v>22</v>
      </c>
    </row>
    <row r="3" ht="45" customHeight="1" spans="1:12">
      <c r="A3" s="25" t="s">
        <v>39</v>
      </c>
      <c r="B3" s="29" t="s">
        <v>40</v>
      </c>
      <c r="C3" s="29">
        <v>1</v>
      </c>
      <c r="D3" s="29" t="s">
        <v>41</v>
      </c>
      <c r="E3" s="29" t="s">
        <v>42</v>
      </c>
      <c r="F3" s="29" t="s">
        <v>43</v>
      </c>
      <c r="G3" s="29" t="s">
        <v>44</v>
      </c>
      <c r="H3" s="29" t="s">
        <v>45</v>
      </c>
      <c r="I3" s="29" t="s">
        <v>46</v>
      </c>
      <c r="J3" s="29" t="s">
        <v>47</v>
      </c>
      <c r="K3" s="29" t="s">
        <v>48</v>
      </c>
    </row>
    <row r="4" ht="65" customHeight="1" spans="1:12">
      <c r="A4" s="25" t="s">
        <v>49</v>
      </c>
      <c r="B4" s="29" t="s">
        <v>50</v>
      </c>
      <c r="C4" s="29">
        <v>2</v>
      </c>
      <c r="D4" s="29" t="s">
        <v>51</v>
      </c>
      <c r="E4" s="29" t="s">
        <v>52</v>
      </c>
      <c r="F4" s="29" t="s">
        <v>43</v>
      </c>
      <c r="G4" s="29" t="s">
        <v>44</v>
      </c>
      <c r="H4" s="29" t="s">
        <v>53</v>
      </c>
      <c r="I4" s="29" t="s">
        <v>54</v>
      </c>
      <c r="J4" s="30" t="s">
        <v>55</v>
      </c>
      <c r="K4" s="29" t="s">
        <v>48</v>
      </c>
    </row>
    <row r="5" ht="72" customHeight="1" spans="1:12">
      <c r="A5" s="25" t="s">
        <v>56</v>
      </c>
      <c r="B5" s="29" t="s">
        <v>57</v>
      </c>
      <c r="C5" s="29">
        <v>3</v>
      </c>
      <c r="D5" s="29" t="s">
        <v>58</v>
      </c>
      <c r="E5" s="29" t="s">
        <v>59</v>
      </c>
      <c r="F5" s="29" t="s">
        <v>60</v>
      </c>
      <c r="G5" s="29" t="s">
        <v>44</v>
      </c>
      <c r="H5" s="29" t="s">
        <v>61</v>
      </c>
      <c r="I5" s="29" t="s">
        <v>62</v>
      </c>
      <c r="J5" s="30" t="s">
        <v>63</v>
      </c>
      <c r="K5" s="29" t="s">
        <v>48</v>
      </c>
    </row>
    <row r="6" ht="49.5" spans="1:12">
      <c r="A6" s="25" t="s">
        <v>64</v>
      </c>
      <c r="B6" s="29" t="s">
        <v>65</v>
      </c>
      <c r="C6" s="29">
        <v>4</v>
      </c>
      <c r="D6" s="29" t="s">
        <v>66</v>
      </c>
      <c r="E6" s="29" t="s">
        <v>67</v>
      </c>
      <c r="F6" s="29" t="s">
        <v>68</v>
      </c>
      <c r="G6" s="29" t="s">
        <v>44</v>
      </c>
      <c r="H6" s="29" t="s">
        <v>69</v>
      </c>
      <c r="I6" s="29" t="s">
        <v>70</v>
      </c>
      <c r="J6" s="30" t="s">
        <v>71</v>
      </c>
      <c r="K6" s="29" t="s">
        <v>48</v>
      </c>
    </row>
    <row r="7" ht="12.75" spans="1:12">
      <c r="A7" s="31"/>
      <c r="B7" s="32"/>
      <c r="C7" s="31"/>
      <c r="D7" s="33"/>
      <c r="E7" s="33"/>
      <c r="F7" s="31"/>
      <c r="G7" s="31"/>
      <c r="H7" s="31"/>
      <c r="I7" s="33"/>
      <c r="J7" s="31"/>
      <c r="K7" s="33"/>
      <c r="L7" s="34"/>
    </row>
    <row r="8" ht="12.75" spans="1:12">
      <c r="A8" s="31"/>
      <c r="B8" s="32"/>
      <c r="C8" s="31"/>
      <c r="D8" s="31"/>
      <c r="E8" s="31"/>
      <c r="F8" s="31"/>
      <c r="G8" s="31"/>
      <c r="H8" s="31"/>
      <c r="I8" s="31"/>
      <c r="J8" s="31"/>
      <c r="K8" s="31"/>
      <c r="L8" s="34"/>
    </row>
    <row r="9" ht="12.75" spans="1:12">
      <c r="A9" s="31"/>
      <c r="B9" s="32"/>
      <c r="C9" s="31"/>
      <c r="D9" s="31"/>
      <c r="E9" s="31"/>
      <c r="F9" s="31"/>
      <c r="G9" s="31"/>
      <c r="H9" s="31"/>
      <c r="I9" s="31"/>
      <c r="J9" s="31"/>
      <c r="K9" s="31"/>
      <c r="L9" s="34"/>
    </row>
    <row r="10" ht="14.25" spans="1:12">
      <c r="A10" s="31"/>
      <c r="B10" s="32"/>
      <c r="C10" s="31"/>
      <c r="D10" s="31"/>
      <c r="E10" s="31"/>
      <c r="F10" s="31"/>
      <c r="G10" s="35" t="s">
        <v>72</v>
      </c>
      <c r="H10" s="36"/>
      <c r="I10" s="31"/>
      <c r="J10" s="31"/>
      <c r="K10" s="35" t="s">
        <v>73</v>
      </c>
      <c r="L10" s="34"/>
    </row>
    <row r="11" ht="12.75" spans="1:12">
      <c r="A11" s="31"/>
      <c r="B11" s="32"/>
      <c r="C11" s="31"/>
      <c r="D11" s="31"/>
      <c r="E11" s="31"/>
      <c r="F11" s="31"/>
      <c r="G11" s="31"/>
      <c r="H11" s="31"/>
      <c r="I11" s="31"/>
      <c r="J11" s="31"/>
      <c r="K11" s="31"/>
      <c r="L11" s="34"/>
    </row>
    <row r="12" ht="12.75" spans="1:12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34"/>
    </row>
    <row r="13" ht="12.75" spans="1:12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34"/>
    </row>
    <row r="14" ht="12.75" spans="1:1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34"/>
    </row>
    <row r="15" ht="12.75" spans="1:12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34"/>
    </row>
    <row r="16" ht="12.75" spans="1:12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34"/>
    </row>
    <row r="17" ht="12.75" spans="1:1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34"/>
    </row>
    <row r="18" ht="12.75" spans="1:12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34"/>
    </row>
    <row r="19" ht="12.75" spans="1:12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34"/>
    </row>
    <row r="20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4"/>
    </row>
    <row r="2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4"/>
    </row>
    <row r="22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4"/>
    </row>
    <row r="23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4"/>
    </row>
    <row r="24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4"/>
    </row>
    <row r="25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4"/>
    </row>
    <row r="26" spans="1:1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4"/>
    </row>
    <row r="27" spans="1:1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4"/>
    </row>
    <row r="28" spans="1:1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4"/>
    </row>
    <row r="29" spans="1:1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4"/>
    </row>
    <row r="30" spans="1:1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4"/>
    </row>
    <row r="31" spans="1:1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4"/>
    </row>
    <row r="32" spans="1:1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4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普通合格</vt:lpstr>
      <vt:lpstr>普通不合格</vt:lpstr>
      <vt:lpstr>农产品合格</vt:lpstr>
      <vt:lpstr>农产品不合格</vt:lpstr>
      <vt:lpstr>闭环</vt:lpstr>
      <vt:lpstr>专项</vt:lpstr>
      <vt:lpstr>2026年国抽抽检数据</vt:lpstr>
      <vt:lpstr>手打报告（投诉）</vt:lpstr>
      <vt:lpstr>手打合格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♚</cp:lastModifiedBy>
  <dcterms:created xsi:type="dcterms:W3CDTF">2018-05-26T11:28:00Z</dcterms:created>
  <dcterms:modified xsi:type="dcterms:W3CDTF">2026-02-28T03:09:33Z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6A2250BB60E2441B8E3956E272BC58BB_13</vt:lpwstr>
  </property>
  <property fmtid="{D5CDD505-2E9C-101B-9397-08002B2CF9AE}" pid="4" name="CalculationRule">
    <vt:i4>0</vt:i4>
  </property>
</Properties>
</file>